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Tomas Dominik\Desktop\WWW\formuláře\"/>
    </mc:Choice>
  </mc:AlternateContent>
  <xr:revisionPtr revIDLastSave="0" documentId="13_ncr:1_{13B89593-745B-4A36-8296-8C244A400D92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List1" sheetId="1" r:id="rId1"/>
  </sheets>
  <externalReferences>
    <externalReference r:id="rId2"/>
  </externalReferences>
  <definedNames>
    <definedName name="_xlnm.Print_Area" localSheetId="0">List1!$A$1:$R$74</definedName>
  </definedNames>
  <calcPr calcId="191029"/>
</workbook>
</file>

<file path=xl/calcChain.xml><?xml version="1.0" encoding="utf-8"?>
<calcChain xmlns="http://schemas.openxmlformats.org/spreadsheetml/2006/main">
  <c r="J32" i="1" l="1"/>
  <c r="J36" i="1"/>
  <c r="H68" i="1"/>
  <c r="F68" i="1"/>
  <c r="D68" i="1"/>
  <c r="H67" i="1"/>
  <c r="L67" i="1" s="1"/>
  <c r="F67" i="1"/>
  <c r="D67" i="1"/>
  <c r="H66" i="1"/>
  <c r="F66" i="1"/>
  <c r="D66" i="1"/>
  <c r="H65" i="1"/>
  <c r="F65" i="1"/>
  <c r="D65" i="1"/>
  <c r="K65" i="1" s="1"/>
  <c r="H64" i="1"/>
  <c r="L64" i="1" s="1"/>
  <c r="F64" i="1"/>
  <c r="D64" i="1"/>
  <c r="H63" i="1"/>
  <c r="K63" i="1" s="1"/>
  <c r="F63" i="1"/>
  <c r="D63" i="1"/>
  <c r="H62" i="1"/>
  <c r="F62" i="1"/>
  <c r="D62" i="1"/>
  <c r="H61" i="1"/>
  <c r="F61" i="1"/>
  <c r="D61" i="1"/>
  <c r="H60" i="1"/>
  <c r="F60" i="1"/>
  <c r="D60" i="1"/>
  <c r="H59" i="1"/>
  <c r="F59" i="1"/>
  <c r="D59" i="1"/>
  <c r="H58" i="1"/>
  <c r="F58" i="1"/>
  <c r="D58" i="1"/>
  <c r="K58" i="1" s="1"/>
  <c r="H57" i="1"/>
  <c r="F57" i="1"/>
  <c r="D57" i="1"/>
  <c r="H56" i="1"/>
  <c r="F56" i="1"/>
  <c r="D56" i="1"/>
  <c r="H55" i="1"/>
  <c r="F55" i="1"/>
  <c r="D55" i="1"/>
  <c r="H54" i="1"/>
  <c r="F54" i="1"/>
  <c r="D54" i="1"/>
  <c r="H53" i="1"/>
  <c r="F53" i="1"/>
  <c r="D53" i="1"/>
  <c r="H52" i="1"/>
  <c r="F52" i="1"/>
  <c r="D52" i="1"/>
  <c r="H51" i="1"/>
  <c r="L51" i="1" s="1"/>
  <c r="F51" i="1"/>
  <c r="D51" i="1"/>
  <c r="H50" i="1"/>
  <c r="F50" i="1"/>
  <c r="D50" i="1"/>
  <c r="K50" i="1" s="1"/>
  <c r="H49" i="1"/>
  <c r="F49" i="1"/>
  <c r="D49" i="1"/>
  <c r="K49" i="1" s="1"/>
  <c r="H48" i="1"/>
  <c r="F48" i="1"/>
  <c r="D48" i="1"/>
  <c r="H47" i="1"/>
  <c r="K47" i="1" s="1"/>
  <c r="F47" i="1"/>
  <c r="D47" i="1"/>
  <c r="H46" i="1"/>
  <c r="F46" i="1"/>
  <c r="D46" i="1"/>
  <c r="H45" i="1"/>
  <c r="F45" i="1"/>
  <c r="D45" i="1"/>
  <c r="H44" i="1"/>
  <c r="F44" i="1"/>
  <c r="L44" i="1" s="1"/>
  <c r="D44" i="1"/>
  <c r="H43" i="1"/>
  <c r="F43" i="1"/>
  <c r="D43" i="1"/>
  <c r="H42" i="1"/>
  <c r="F42" i="1"/>
  <c r="D42" i="1"/>
  <c r="H41" i="1"/>
  <c r="F41" i="1"/>
  <c r="L41" i="1" s="1"/>
  <c r="D41" i="1"/>
  <c r="H40" i="1"/>
  <c r="F40" i="1"/>
  <c r="L40" i="1" s="1"/>
  <c r="D40" i="1"/>
  <c r="H39" i="1"/>
  <c r="K39" i="1" s="1"/>
  <c r="F39" i="1"/>
  <c r="D39" i="1"/>
  <c r="F38" i="1"/>
  <c r="L38" i="1" s="1"/>
  <c r="D38" i="1"/>
  <c r="H71" i="1"/>
  <c r="H70" i="1"/>
  <c r="K67" i="1"/>
  <c r="K66" i="1"/>
  <c r="L65" i="1"/>
  <c r="J65" i="1"/>
  <c r="L63" i="1"/>
  <c r="K62" i="1"/>
  <c r="L61" i="1"/>
  <c r="K61" i="1"/>
  <c r="L60" i="1"/>
  <c r="L59" i="1"/>
  <c r="K59" i="1"/>
  <c r="L57" i="1"/>
  <c r="K57" i="1"/>
  <c r="J57" i="1"/>
  <c r="L55" i="1"/>
  <c r="K55" i="1"/>
  <c r="K54" i="1"/>
  <c r="L53" i="1"/>
  <c r="K53" i="1"/>
  <c r="J53" i="1"/>
  <c r="L52" i="1"/>
  <c r="K51" i="1"/>
  <c r="L49" i="1"/>
  <c r="J49" i="1"/>
  <c r="L48" i="1"/>
  <c r="K46" i="1"/>
  <c r="L45" i="1"/>
  <c r="K45" i="1"/>
  <c r="L43" i="1"/>
  <c r="K43" i="1"/>
  <c r="K42" i="1"/>
  <c r="K41" i="1"/>
  <c r="J41" i="1"/>
  <c r="L39" i="1"/>
  <c r="K38" i="1"/>
  <c r="L37" i="1"/>
  <c r="K37" i="1"/>
  <c r="J37" i="1"/>
  <c r="K36" i="1"/>
  <c r="L35" i="1"/>
  <c r="K35" i="1"/>
  <c r="J35" i="1"/>
  <c r="L34" i="1"/>
  <c r="K34" i="1"/>
  <c r="J34" i="1"/>
  <c r="L33" i="1"/>
  <c r="K33" i="1"/>
  <c r="J33" i="1"/>
  <c r="K32" i="1"/>
  <c r="L31" i="1"/>
  <c r="K31" i="1"/>
  <c r="J31" i="1"/>
  <c r="J45" i="1" l="1"/>
  <c r="L56" i="1"/>
  <c r="J61" i="1"/>
  <c r="L68" i="1"/>
  <c r="L47" i="1"/>
  <c r="J39" i="1"/>
  <c r="K40" i="1"/>
  <c r="J42" i="1"/>
  <c r="J43" i="1"/>
  <c r="K44" i="1"/>
  <c r="L46" i="1"/>
  <c r="J47" i="1"/>
  <c r="K48" i="1"/>
  <c r="J50" i="1"/>
  <c r="J51" i="1"/>
  <c r="K52" i="1"/>
  <c r="J54" i="1"/>
  <c r="J55" i="1"/>
  <c r="K56" i="1"/>
  <c r="J58" i="1"/>
  <c r="J59" i="1"/>
  <c r="K60" i="1"/>
  <c r="L62" i="1"/>
  <c r="J63" i="1"/>
  <c r="K64" i="1"/>
  <c r="L66" i="1"/>
  <c r="J67" i="1"/>
  <c r="K68" i="1"/>
  <c r="L32" i="1"/>
  <c r="L36" i="1"/>
  <c r="J40" i="1"/>
  <c r="L42" i="1"/>
  <c r="J48" i="1"/>
  <c r="L50" i="1"/>
  <c r="J52" i="1"/>
  <c r="L54" i="1"/>
  <c r="L58" i="1"/>
  <c r="J38" i="1"/>
  <c r="J46" i="1"/>
  <c r="J62" i="1"/>
  <c r="J66" i="1"/>
  <c r="J44" i="1"/>
  <c r="J56" i="1"/>
  <c r="J60" i="1"/>
  <c r="J64" i="1"/>
  <c r="J68" i="1"/>
  <c r="H69" i="1" l="1"/>
</calcChain>
</file>

<file path=xl/sharedStrings.xml><?xml version="1.0" encoding="utf-8"?>
<sst xmlns="http://schemas.openxmlformats.org/spreadsheetml/2006/main" count="216" uniqueCount="82">
  <si>
    <t>Nářezový plán</t>
  </si>
  <si>
    <t>Dominik Tomáš</t>
  </si>
  <si>
    <t>www.nabytek-dominik.cz</t>
  </si>
  <si>
    <t>mob.: +420 603 514 189</t>
  </si>
  <si>
    <t>info@nabytek-dominik.cz</t>
  </si>
  <si>
    <t>Fakturační údaje zákazníka</t>
  </si>
  <si>
    <t>Firma:</t>
  </si>
  <si>
    <t>Projekt:</t>
  </si>
  <si>
    <t>Fakturační adresa:</t>
  </si>
  <si>
    <t>Datum vystavení poptávky:</t>
  </si>
  <si>
    <t>Požad. datum expedice:</t>
  </si>
  <si>
    <t>IČO:</t>
  </si>
  <si>
    <t>Materiál (typ, síla/vlastní):</t>
  </si>
  <si>
    <t>Email:</t>
  </si>
  <si>
    <t>Telefon/kontaktní osoba:</t>
  </si>
  <si>
    <t>Poznámka:</t>
  </si>
  <si>
    <t>Síla hrany:</t>
  </si>
  <si>
    <t>mm</t>
  </si>
  <si>
    <t>dekor:</t>
  </si>
  <si>
    <t>název dílce:</t>
  </si>
  <si>
    <t>A = délka:</t>
  </si>
  <si>
    <t>B = šířka:</t>
  </si>
  <si>
    <t>počet</t>
  </si>
  <si>
    <t>síla hrany v mm:</t>
  </si>
  <si>
    <t>hranění</t>
  </si>
  <si>
    <t>poznámka</t>
  </si>
  <si>
    <t>(po létech)</t>
  </si>
  <si>
    <t>(napříč létům)</t>
  </si>
  <si>
    <t>kusů:</t>
  </si>
  <si>
    <t>A</t>
  </si>
  <si>
    <t>B</t>
  </si>
  <si>
    <t>Rozměry uvádějte včetně hrany</t>
  </si>
  <si>
    <t>Řez A (po letech) je brán jako pohledový, tzn. hraněnný jako druhý!
V případě otočené orientace uveďte do poznámky</t>
  </si>
  <si>
    <t>1.</t>
  </si>
  <si>
    <t>ks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</si>
  <si>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</si>
  <si>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</si>
  <si>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</si>
  <si>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</si>
  <si>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</si>
  <si>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</si>
  <si>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</si>
  <si>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</si>
  <si>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</si>
  <si>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</si>
  <si>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</si>
  <si>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</si>
  <si>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</si>
  <si>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</si>
  <si>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</si>
  <si>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</si>
  <si>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</si>
  <si>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</si>
  <si>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</si>
  <si>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y - x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</si>
  <si>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</si>
  <si>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</si>
  <si>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</si>
  <si>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</si>
  <si>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</si>
  <si>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</si>
  <si>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</si>
  <si>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</si>
  <si>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</si>
  <si>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</si>
  <si>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</si>
  <si>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</si>
  <si>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</si>
  <si>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</si>
  <si>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</si>
  <si>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</si>
  <si>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</si>
  <si>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</si>
  <si>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PLOŠNÝ MATERIÁL CELKEM:</t>
  </si>
  <si>
    <t>m²</t>
  </si>
  <si>
    <t>Poznámka:
údaje jsou orientační, přesný počet plošného materiálu bude vypočten dle formátu požadovaného dekoru+prořezu. U hranění je započten 10% odpad.</t>
  </si>
  <si>
    <t>Hrana 1 mm CELKEM:</t>
  </si>
  <si>
    <t>mᵇ</t>
  </si>
  <si>
    <t>Hrana 2 mm CELKEM:</t>
  </si>
  <si>
    <t>přířez</t>
  </si>
  <si>
    <t xml:space="preserve">Prosím o zaslání cenové kalkulace na níže uvedené dílce včetně dodávky materiálu:
dekor              …................                        v síle         …..     mm
hrana: v dekoru    /      jiná                    síla hrany  1    /   2 mm
</t>
  </si>
  <si>
    <t>Na základě výše poptávaných materiálu a služeb Vám rádi zpracujeme nezávaznou cenovou nabídku.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</si>
</sst>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rgb="FF000000"/>
      <name val="Calibri"/>
      <family val="2"/>
      <charset val="238"/>
    </font>
    <font>
      <u/>
      <sz val="11"/>
      <color rgb="FF0563C1"/>
      <name val="Calibri"/>
      <family val="2"/>
      <charset val="238"/>
    </font>
    <font>
      <sz val="11"/>
      <color rgb="FF9C5700"/>
      <name val="Calibri"/>
      <family val="2"/>
      <charset val="238"/>
    </font>
    <font>
      <b/>
      <sz val="14"/>
      <color rgb="FF000000"/>
      <name val="Calibri"/>
      <family val="2"/>
      <charset val="238"/>
    </font>
    <font>
      <b/>
      <sz val="11"/>
      <color rgb="FF305496"/>
      <name val="Calibri"/>
      <family val="2"/>
      <charset val="238"/>
    </font>
    <font>
      <b/>
      <sz val="12"/>
      <color rgb="FF305496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0"/>
      <color rgb="FF000000"/>
      <name val="Calibri"/>
      <family val="2"/>
      <charset val="238"/>
    </font>
    <font>
      <b/>
      <sz val="10"/>
      <color rgb="FF000000"/>
      <name val="Calibri"/>
      <family val="2"/>
      <charset val="238"/>
    </font>
    <font>
      <i/>
      <sz val="11"/>
      <color rgb="FF000000"/>
      <name val="Calibri"/>
      <family val="2"/>
      <charset val="238"/>
    </font>
    <font>
      <b/>
      <sz val="10"/>
      <color rgb="FFFF0000"/>
      <name val="Calibri"/>
      <family val="2"/>
      <charset val="238"/>
    </font>
    <font>
      <b/>
      <strike/>
      <sz val="10"/>
      <color rgb="FF000000"/>
      <name val="Calibri"/>
      <family val="2"/>
      <charset val="238"/>
    </font>
    <font>
      <b/>
      <sz val="10"/>
      <color rgb="FF305496"/>
      <name val="Calibri"/>
      <family val="2"/>
      <charset val="238"/>
    </font>
    <font>
      <b/>
      <sz val="11"/>
      <color rgb="FFFF0000"/>
      <name val="Calibri"/>
      <family val="2"/>
      <charset val="238"/>
    </font>
    <font>
      <i/>
      <sz val="9"/>
      <color rgb="FF00000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EB9C"/>
        <bgColor rgb="FFFFEB9C"/>
      </patternFill>
    </fill>
    <fill>
      <patternFill patternType="solid">
        <fgColor rgb="FFA6A6A6"/>
        <bgColor rgb="FFA6A6A6"/>
      </patternFill>
    </fill>
    <fill>
      <patternFill patternType="solid">
        <fgColor rgb="FFD9D9D9"/>
        <bgColor rgb="FFD9D9D9"/>
      </patternFill>
    </fill>
    <fill>
      <patternFill patternType="solid">
        <fgColor rgb="FFFFFF99"/>
        <bgColor rgb="FFFFFF99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2" fillId="2" borderId="0" applyNumberFormat="0" applyBorder="0" applyAlignment="0" applyProtection="0"/>
    <xf numFmtId="0" fontId="1" fillId="0" borderId="0" applyNumberFormat="0" applyFill="0" applyBorder="0" applyAlignment="0" applyProtection="0"/>
  </cellStyleXfs>
  <cellXfs count="61">
    <xf numFmtId="0" fontId="0" fillId="0" borderId="0" xfId="0"/>
    <xf numFmtId="0" fontId="0" fillId="4" borderId="0" xfId="0" applyFill="1" applyAlignment="1">
      <alignment horizontal="right"/>
    </xf>
    <xf numFmtId="0" fontId="0" fillId="3" borderId="0" xfId="0" applyFill="1" applyAlignment="1">
      <alignment horizontal="right"/>
    </xf>
    <xf numFmtId="0" fontId="6" fillId="0" borderId="1" xfId="0" applyFont="1" applyBorder="1" applyAlignment="1" applyProtection="1">
      <alignment horizontal="center"/>
      <protection locked="0"/>
    </xf>
    <xf numFmtId="0" fontId="7" fillId="0" borderId="1" xfId="0" applyFont="1" applyBorder="1" applyAlignment="1">
      <alignment vertical="center"/>
    </xf>
    <xf numFmtId="0" fontId="0" fillId="0" borderId="1" xfId="0" applyBorder="1" applyAlignment="1" applyProtection="1">
      <alignment horizontal="center"/>
      <protection locked="0"/>
    </xf>
    <xf numFmtId="0" fontId="8" fillId="0" borderId="1" xfId="0" applyFont="1" applyBorder="1" applyAlignment="1" applyProtection="1">
      <alignment horizontal="center"/>
      <protection locked="0"/>
    </xf>
    <xf numFmtId="0" fontId="6" fillId="0" borderId="3" xfId="0" applyFont="1" applyBorder="1" applyAlignment="1">
      <alignment vertical="center" wrapText="1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4" xfId="0" applyFont="1" applyBorder="1" applyAlignment="1">
      <alignment vertical="center" wrapText="1"/>
    </xf>
    <xf numFmtId="0" fontId="0" fillId="0" borderId="0" xfId="0" applyAlignment="1">
      <alignment horizontal="right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 applyProtection="1">
      <alignment horizontal="center" vertical="center" wrapText="1"/>
      <protection locked="0"/>
    </xf>
    <xf numFmtId="0" fontId="6" fillId="0" borderId="1" xfId="0" applyFont="1" applyBorder="1" applyAlignment="1">
      <alignment horizontal="center" vertical="center"/>
    </xf>
    <xf numFmtId="0" fontId="8" fillId="0" borderId="5" xfId="0" applyFont="1" applyBorder="1" applyAlignment="1">
      <alignment horizontal="center"/>
    </xf>
    <xf numFmtId="0" fontId="7" fillId="0" borderId="3" xfId="0" applyFont="1" applyBorder="1"/>
    <xf numFmtId="0" fontId="8" fillId="0" borderId="6" xfId="0" applyFont="1" applyBorder="1" applyAlignment="1">
      <alignment horizontal="center"/>
    </xf>
    <xf numFmtId="0" fontId="7" fillId="0" borderId="4" xfId="0" applyFont="1" applyBorder="1"/>
    <xf numFmtId="0" fontId="4" fillId="0" borderId="8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7" fillId="0" borderId="0" xfId="0" applyFont="1" applyAlignment="1">
      <alignment horizontal="right"/>
    </xf>
    <xf numFmtId="0" fontId="12" fillId="0" borderId="10" xfId="0" applyFont="1" applyBorder="1"/>
    <xf numFmtId="0" fontId="8" fillId="0" borderId="0" xfId="0" applyFont="1" applyAlignment="1">
      <alignment horizontal="right"/>
    </xf>
    <xf numFmtId="0" fontId="7" fillId="0" borderId="1" xfId="0" applyFont="1" applyBorder="1" applyAlignment="1" applyProtection="1">
      <alignment horizontal="left"/>
      <protection locked="0"/>
    </xf>
    <xf numFmtId="0" fontId="0" fillId="0" borderId="1" xfId="0" applyBorder="1" applyAlignment="1">
      <alignment horizontal="center"/>
    </xf>
    <xf numFmtId="0" fontId="0" fillId="4" borderId="1" xfId="0" applyFill="1" applyBorder="1" applyAlignment="1" applyProtection="1">
      <alignment horizontal="center"/>
      <protection locked="0"/>
    </xf>
    <xf numFmtId="0" fontId="0" fillId="5" borderId="1" xfId="0" applyFill="1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6" fillId="0" borderId="0" xfId="0" applyFont="1" applyAlignment="1">
      <alignment horizontal="right"/>
    </xf>
    <xf numFmtId="0" fontId="8" fillId="0" borderId="0" xfId="0" applyFont="1"/>
    <xf numFmtId="0" fontId="8" fillId="0" borderId="0" xfId="0" applyFont="1" applyAlignment="1">
      <alignment horizontal="center"/>
    </xf>
    <xf numFmtId="1" fontId="8" fillId="0" borderId="0" xfId="0" applyNumberFormat="1" applyFont="1" applyAlignment="1">
      <alignment horizontal="center"/>
    </xf>
    <xf numFmtId="0" fontId="8" fillId="0" borderId="0" xfId="0" applyFont="1" applyAlignment="1">
      <alignment horizontal="left" vertical="top"/>
    </xf>
    <xf numFmtId="0" fontId="3" fillId="3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4" fillId="4" borderId="0" xfId="2" applyFont="1" applyFill="1" applyAlignment="1">
      <alignment horizontal="center"/>
    </xf>
    <xf numFmtId="0" fontId="5" fillId="4" borderId="0" xfId="0" applyFont="1" applyFill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6" fillId="0" borderId="1" xfId="0" applyFont="1" applyFill="1" applyBorder="1" applyAlignment="1" applyProtection="1">
      <alignment horizontal="center"/>
      <protection locked="0"/>
    </xf>
    <xf numFmtId="0" fontId="7" fillId="0" borderId="1" xfId="0" applyFont="1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4" borderId="1" xfId="0" applyFill="1" applyBorder="1"/>
    <xf numFmtId="14" fontId="0" fillId="0" borderId="1" xfId="0" applyNumberFormat="1" applyFill="1" applyBorder="1" applyAlignment="1" applyProtection="1">
      <alignment horizontal="center"/>
      <protection locked="0"/>
    </xf>
    <xf numFmtId="0" fontId="6" fillId="4" borderId="1" xfId="1" applyFont="1" applyFill="1" applyBorder="1" applyAlignment="1">
      <alignment horizontal="center"/>
    </xf>
    <xf numFmtId="0" fontId="6" fillId="4" borderId="2" xfId="0" applyFont="1" applyFill="1" applyBorder="1" applyAlignment="1">
      <alignment horizontal="center"/>
    </xf>
    <xf numFmtId="0" fontId="0" fillId="4" borderId="2" xfId="0" applyFill="1" applyBorder="1"/>
    <xf numFmtId="0" fontId="0" fillId="0" borderId="1" xfId="0" applyFill="1" applyBorder="1" applyAlignment="1" applyProtection="1">
      <protection locked="0"/>
    </xf>
    <xf numFmtId="3" fontId="0" fillId="0" borderId="1" xfId="0" applyNumberFormat="1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/>
    </xf>
    <xf numFmtId="0" fontId="8" fillId="0" borderId="7" xfId="0" applyFont="1" applyFill="1" applyBorder="1" applyAlignment="1">
      <alignment horizontal="center"/>
    </xf>
    <xf numFmtId="0" fontId="0" fillId="0" borderId="0" xfId="0"/>
    <xf numFmtId="0" fontId="13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wrapText="1"/>
    </xf>
    <xf numFmtId="0" fontId="14" fillId="0" borderId="1" xfId="0" applyFont="1" applyFill="1" applyBorder="1" applyAlignment="1">
      <alignment horizontal="center" wrapText="1"/>
    </xf>
    <xf numFmtId="0" fontId="9" fillId="0" borderId="0" xfId="0" applyFont="1" applyAlignment="1">
      <alignment horizontal="center" wrapText="1"/>
    </xf>
  </cellXfs>
  <cellStyles count="3">
    <cellStyle name="Hypertextový odkaz" xfId="2" xr:uid="{00000000-0005-0000-0000-000000000000}"/>
    <cellStyle name="Neutrální" xfId="1" builtinId="28" customBuiltin="1"/>
    <cellStyle name="Normální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171450</xdr:colOff>
      <xdr:row>17</xdr:row>
      <xdr:rowOff>85725</xdr:rowOff>
    </xdr:from>
    <xdr:ext cx="3552828" cy="1312008"/>
    <xdr:pic>
      <xdr:nvPicPr>
        <xdr:cNvPr id="2" name="Obrázek 7">
          <a:extLst>
            <a:ext uri="{FF2B5EF4-FFF2-40B4-BE49-F238E27FC236}">
              <a16:creationId xmlns:a16="http://schemas.microsoft.com/office/drawing/2014/main" id="{2C42BD6B-1824-4BC5-B82B-028B581288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5290" y="2607945"/>
          <a:ext cx="3552828" cy="1312008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omas%20Dominik/Desktop/Ondra%20Burian/&#352;atna/Ondra-Burian_sk&#345;&#237;&#328;_kalkulac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alkulace"/>
      <sheetName val="Elektro"/>
      <sheetName val="Závěsy(panty)"/>
      <sheetName val="Nářezák"/>
      <sheetName val="Data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info@nabytek-dominik.cz" TargetMode="External"/><Relationship Id="rId1" Type="http://schemas.openxmlformats.org/officeDocument/2006/relationships/hyperlink" Target="https://www.nabytek-dominik.cz/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pageSetUpPr fitToPage="1"/>
  </sheetPr>
  <dimension ref="A1:R76"/>
  <sheetViews>
    <sheetView tabSelected="1" topLeftCell="A53" workbookViewId="0">
      <selection activeCell="A73" sqref="A73:R73"/>
    </sheetView>
  </sheetViews>
  <sheetFormatPr defaultColWidth="9.109375" defaultRowHeight="14.4" x14ac:dyDescent="0.3"/>
  <cols>
    <col min="1" max="1" width="3.5546875" style="10" customWidth="1"/>
    <col min="2" max="2" width="15.5546875" style="10" customWidth="1"/>
    <col min="3" max="4" width="12.6640625" customWidth="1"/>
    <col min="5" max="5" width="4.109375" customWidth="1"/>
    <col min="6" max="6" width="12.6640625" customWidth="1"/>
    <col min="7" max="7" width="4.109375" customWidth="1"/>
    <col min="8" max="8" width="6.109375" customWidth="1"/>
    <col min="9" max="9" width="4.33203125" customWidth="1"/>
    <col min="10" max="12" width="7.6640625" hidden="1" customWidth="1"/>
    <col min="13" max="16" width="4.6640625" customWidth="1"/>
    <col min="17" max="17" width="7.6640625" hidden="1" customWidth="1"/>
    <col min="18" max="18" width="24.5546875" customWidth="1"/>
    <col min="19" max="19" width="9.109375" customWidth="1"/>
  </cols>
  <sheetData>
    <row r="1" spans="1:18" ht="21" customHeight="1" x14ac:dyDescent="0.35">
      <c r="A1" s="37" t="s">
        <v>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</row>
    <row r="2" spans="1:18" ht="15.75" customHeight="1" x14ac:dyDescent="0.35">
      <c r="A2" s="38" t="s">
        <v>1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</row>
    <row r="3" spans="1:18" ht="15.75" customHeight="1" x14ac:dyDescent="0.3">
      <c r="A3" s="1"/>
      <c r="B3" s="39" t="s">
        <v>2</v>
      </c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</row>
    <row r="4" spans="1:18" ht="15.75" customHeight="1" x14ac:dyDescent="0.3">
      <c r="A4" s="1"/>
      <c r="B4" s="40" t="s">
        <v>3</v>
      </c>
      <c r="C4" s="40"/>
      <c r="D4" s="40"/>
      <c r="E4" s="40"/>
      <c r="F4" s="40"/>
      <c r="G4" s="39" t="s">
        <v>4</v>
      </c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</row>
    <row r="5" spans="1:18" ht="15.75" customHeight="1" x14ac:dyDescent="0.35">
      <c r="A5" s="2"/>
      <c r="B5" s="37" t="s">
        <v>5</v>
      </c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</row>
    <row r="6" spans="1:18" ht="9.9" customHeight="1" x14ac:dyDescent="0.3">
      <c r="A6" s="41" t="s">
        <v>6</v>
      </c>
      <c r="B6" s="41"/>
      <c r="C6" s="41"/>
      <c r="D6" s="42"/>
      <c r="E6" s="42"/>
      <c r="F6" s="42"/>
      <c r="G6" s="42"/>
      <c r="H6" s="41" t="s">
        <v>7</v>
      </c>
      <c r="I6" s="41"/>
      <c r="J6" s="41"/>
      <c r="K6" s="41"/>
      <c r="L6" s="41"/>
      <c r="M6" s="41"/>
      <c r="N6" s="41"/>
      <c r="O6" s="41"/>
      <c r="P6" s="41"/>
      <c r="Q6" s="4"/>
      <c r="R6" s="43" t="s">
        <v>79</v>
      </c>
    </row>
    <row r="7" spans="1:18" ht="9.9" customHeight="1" x14ac:dyDescent="0.3">
      <c r="A7" s="41"/>
      <c r="B7" s="41"/>
      <c r="C7" s="41"/>
      <c r="D7" s="42"/>
      <c r="E7" s="42"/>
      <c r="F7" s="42"/>
      <c r="G7" s="42"/>
      <c r="H7" s="41"/>
      <c r="I7" s="41"/>
      <c r="J7" s="41"/>
      <c r="K7" s="41"/>
      <c r="L7" s="41"/>
      <c r="M7" s="41"/>
      <c r="N7" s="41"/>
      <c r="O7" s="41"/>
      <c r="P7" s="41"/>
      <c r="Q7" s="4"/>
      <c r="R7" s="43"/>
    </row>
    <row r="8" spans="1:18" ht="9.9" customHeight="1" x14ac:dyDescent="0.3">
      <c r="A8" s="41" t="s">
        <v>8</v>
      </c>
      <c r="B8" s="41"/>
      <c r="C8" s="41"/>
      <c r="D8" s="44"/>
      <c r="E8" s="44"/>
      <c r="F8" s="44"/>
      <c r="G8" s="44"/>
      <c r="H8" s="41" t="s">
        <v>9</v>
      </c>
      <c r="I8" s="41"/>
      <c r="J8" s="41"/>
      <c r="K8" s="41"/>
      <c r="L8" s="41"/>
      <c r="M8" s="41"/>
      <c r="N8" s="41"/>
      <c r="O8" s="41"/>
      <c r="P8" s="41"/>
      <c r="Q8" s="4"/>
      <c r="R8" s="44"/>
    </row>
    <row r="9" spans="1:18" ht="9.9" customHeight="1" x14ac:dyDescent="0.3">
      <c r="A9" s="41"/>
      <c r="B9" s="41"/>
      <c r="C9" s="41"/>
      <c r="D9" s="44"/>
      <c r="E9" s="44"/>
      <c r="F9" s="44"/>
      <c r="G9" s="44"/>
      <c r="H9" s="41"/>
      <c r="I9" s="41"/>
      <c r="J9" s="41"/>
      <c r="K9" s="41"/>
      <c r="L9" s="41"/>
      <c r="M9" s="41"/>
      <c r="N9" s="41"/>
      <c r="O9" s="41"/>
      <c r="P9" s="41"/>
      <c r="Q9" s="4"/>
      <c r="R9" s="44"/>
    </row>
    <row r="10" spans="1:18" ht="9.9" customHeight="1" x14ac:dyDescent="0.3">
      <c r="A10" s="45"/>
      <c r="B10" s="45"/>
      <c r="C10" s="45"/>
      <c r="D10" s="44"/>
      <c r="E10" s="44"/>
      <c r="F10" s="44"/>
      <c r="G10" s="44"/>
      <c r="H10" s="41" t="s">
        <v>10</v>
      </c>
      <c r="I10" s="41"/>
      <c r="J10" s="41"/>
      <c r="K10" s="41"/>
      <c r="L10" s="41"/>
      <c r="M10" s="41"/>
      <c r="N10" s="41"/>
      <c r="O10" s="41"/>
      <c r="P10" s="41"/>
      <c r="Q10" s="4"/>
      <c r="R10" s="46"/>
    </row>
    <row r="11" spans="1:18" ht="9.9" customHeight="1" x14ac:dyDescent="0.3">
      <c r="A11" s="45"/>
      <c r="B11" s="45"/>
      <c r="C11" s="45"/>
      <c r="D11" s="44"/>
      <c r="E11" s="44"/>
      <c r="F11" s="44"/>
      <c r="G11" s="44"/>
      <c r="H11" s="41"/>
      <c r="I11" s="41"/>
      <c r="J11" s="41"/>
      <c r="K11" s="41"/>
      <c r="L11" s="41"/>
      <c r="M11" s="41"/>
      <c r="N11" s="41"/>
      <c r="O11" s="41"/>
      <c r="P11" s="41"/>
      <c r="Q11" s="4"/>
      <c r="R11" s="44"/>
    </row>
    <row r="12" spans="1:18" ht="9.9" customHeight="1" x14ac:dyDescent="0.3">
      <c r="A12" s="47" t="s">
        <v>11</v>
      </c>
      <c r="B12" s="47"/>
      <c r="C12" s="47"/>
      <c r="D12" s="44"/>
      <c r="E12" s="44"/>
      <c r="F12" s="44"/>
      <c r="G12" s="44"/>
      <c r="H12" s="48" t="s">
        <v>12</v>
      </c>
      <c r="I12" s="48"/>
      <c r="J12" s="48"/>
      <c r="K12" s="48"/>
      <c r="L12" s="48"/>
      <c r="M12" s="48"/>
      <c r="N12" s="48"/>
      <c r="O12" s="48"/>
      <c r="P12" s="48"/>
      <c r="R12" s="44"/>
    </row>
    <row r="13" spans="1:18" ht="9.9" customHeight="1" x14ac:dyDescent="0.3">
      <c r="A13" s="47"/>
      <c r="B13" s="47"/>
      <c r="C13" s="47"/>
      <c r="D13" s="44"/>
      <c r="E13" s="44"/>
      <c r="F13" s="44"/>
      <c r="G13" s="44"/>
      <c r="H13" s="48"/>
      <c r="I13" s="48"/>
      <c r="J13" s="48"/>
      <c r="K13" s="48"/>
      <c r="L13" s="48"/>
      <c r="M13" s="48"/>
      <c r="N13" s="48"/>
      <c r="O13" s="48"/>
      <c r="P13" s="48"/>
      <c r="R13" s="44"/>
    </row>
    <row r="14" spans="1:18" ht="9.9" customHeight="1" x14ac:dyDescent="0.3">
      <c r="A14" s="41" t="s">
        <v>13</v>
      </c>
      <c r="B14" s="41"/>
      <c r="C14" s="41"/>
      <c r="D14" s="44"/>
      <c r="E14" s="44"/>
      <c r="F14" s="44"/>
      <c r="G14" s="44"/>
      <c r="H14" s="49"/>
      <c r="I14" s="49"/>
      <c r="J14" s="49"/>
      <c r="K14" s="49"/>
      <c r="L14" s="49"/>
      <c r="M14" s="49"/>
      <c r="N14" s="49"/>
      <c r="O14" s="49"/>
      <c r="P14" s="49"/>
      <c r="Q14" s="7"/>
      <c r="R14" s="50"/>
    </row>
    <row r="15" spans="1:18" ht="9.9" customHeight="1" x14ac:dyDescent="0.3">
      <c r="A15" s="41"/>
      <c r="B15" s="41"/>
      <c r="C15" s="41"/>
      <c r="D15" s="44"/>
      <c r="E15" s="44"/>
      <c r="F15" s="44"/>
      <c r="G15" s="44"/>
      <c r="H15" s="49"/>
      <c r="I15" s="49"/>
      <c r="J15" s="49"/>
      <c r="K15" s="49"/>
      <c r="L15" s="49"/>
      <c r="M15" s="49"/>
      <c r="N15" s="49"/>
      <c r="O15" s="49"/>
      <c r="P15" s="49"/>
      <c r="Q15" s="9"/>
      <c r="R15" s="50"/>
    </row>
    <row r="16" spans="1:18" ht="9.9" customHeight="1" x14ac:dyDescent="0.3">
      <c r="A16" s="41" t="s">
        <v>14</v>
      </c>
      <c r="B16" s="41"/>
      <c r="C16" s="41"/>
      <c r="D16" s="51"/>
      <c r="E16" s="44"/>
      <c r="F16" s="44"/>
      <c r="G16" s="44"/>
      <c r="H16" s="41" t="s">
        <v>15</v>
      </c>
      <c r="I16" s="41"/>
      <c r="J16" s="41"/>
      <c r="K16" s="41"/>
      <c r="L16" s="41"/>
      <c r="M16" s="41"/>
      <c r="N16" s="41"/>
      <c r="O16" s="41"/>
      <c r="P16" s="41"/>
      <c r="Q16" s="41"/>
      <c r="R16" s="41"/>
    </row>
    <row r="17" spans="1:18" ht="9.9" customHeight="1" x14ac:dyDescent="0.3">
      <c r="A17" s="41"/>
      <c r="B17" s="41"/>
      <c r="C17" s="41"/>
      <c r="D17" s="44"/>
      <c r="E17" s="44"/>
      <c r="F17" s="44"/>
      <c r="G17" s="44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</row>
    <row r="18" spans="1:18" ht="9.9" customHeight="1" x14ac:dyDescent="0.3">
      <c r="C18" s="11"/>
      <c r="H18" s="52" t="s">
        <v>80</v>
      </c>
      <c r="I18" s="52"/>
      <c r="J18" s="52"/>
      <c r="K18" s="52"/>
      <c r="L18" s="52"/>
      <c r="M18" s="52"/>
      <c r="N18" s="52"/>
      <c r="O18" s="52"/>
      <c r="P18" s="52"/>
      <c r="Q18" s="52"/>
      <c r="R18" s="52"/>
    </row>
    <row r="19" spans="1:18" ht="9.9" customHeight="1" x14ac:dyDescent="0.3">
      <c r="C19" s="11"/>
      <c r="H19" s="52"/>
      <c r="I19" s="52"/>
      <c r="J19" s="52"/>
      <c r="K19" s="52"/>
      <c r="L19" s="52"/>
      <c r="M19" s="52"/>
      <c r="N19" s="52"/>
      <c r="O19" s="52"/>
      <c r="P19" s="52"/>
      <c r="Q19" s="52"/>
      <c r="R19" s="52"/>
    </row>
    <row r="20" spans="1:18" ht="9.9" customHeight="1" x14ac:dyDescent="0.3">
      <c r="C20" s="11"/>
      <c r="H20" s="52"/>
      <c r="I20" s="52"/>
      <c r="J20" s="52"/>
      <c r="K20" s="52"/>
      <c r="L20" s="52"/>
      <c r="M20" s="52"/>
      <c r="N20" s="52"/>
      <c r="O20" s="52"/>
      <c r="P20" s="52"/>
      <c r="Q20" s="52"/>
      <c r="R20" s="52"/>
    </row>
    <row r="21" spans="1:18" ht="9.9" customHeight="1" x14ac:dyDescent="0.3">
      <c r="C21" s="11"/>
      <c r="H21" s="52"/>
      <c r="I21" s="52"/>
      <c r="J21" s="52"/>
      <c r="K21" s="52"/>
      <c r="L21" s="52"/>
      <c r="M21" s="52"/>
      <c r="N21" s="52"/>
      <c r="O21" s="52"/>
      <c r="P21" s="52"/>
      <c r="Q21" s="52"/>
      <c r="R21" s="52"/>
    </row>
    <row r="22" spans="1:18" ht="9.9" customHeight="1" x14ac:dyDescent="0.3">
      <c r="C22" s="11"/>
      <c r="H22" s="52"/>
      <c r="I22" s="52"/>
      <c r="J22" s="52"/>
      <c r="K22" s="52"/>
      <c r="L22" s="52"/>
      <c r="M22" s="52"/>
      <c r="N22" s="52"/>
      <c r="O22" s="52"/>
      <c r="P22" s="52"/>
      <c r="Q22" s="52"/>
      <c r="R22" s="52"/>
    </row>
    <row r="23" spans="1:18" ht="9.9" customHeight="1" x14ac:dyDescent="0.3">
      <c r="C23" s="11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2"/>
    </row>
    <row r="24" spans="1:18" ht="9.9" customHeight="1" x14ac:dyDescent="0.3">
      <c r="C24" s="11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2"/>
    </row>
    <row r="25" spans="1:18" ht="9.9" customHeight="1" x14ac:dyDescent="0.3">
      <c r="C25" s="11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</row>
    <row r="26" spans="1:18" ht="15" customHeight="1" x14ac:dyDescent="0.3">
      <c r="C26" s="11"/>
      <c r="H26" s="12"/>
      <c r="I26" s="12"/>
      <c r="J26" s="12"/>
      <c r="K26" s="12"/>
      <c r="L26" s="12"/>
      <c r="M26" s="12"/>
      <c r="N26" s="13"/>
      <c r="O26" s="13"/>
      <c r="P26" s="13"/>
      <c r="Q26" s="13"/>
      <c r="R26" s="13"/>
    </row>
    <row r="27" spans="1:18" ht="24.75" customHeight="1" x14ac:dyDescent="0.3">
      <c r="C27" s="11"/>
      <c r="H27" s="53" t="s">
        <v>16</v>
      </c>
      <c r="I27" s="53"/>
      <c r="J27" s="14"/>
      <c r="K27" s="14"/>
      <c r="L27" s="14"/>
      <c r="M27" s="8">
        <v>1</v>
      </c>
      <c r="N27" s="8">
        <v>2</v>
      </c>
      <c r="O27" s="8" t="s">
        <v>17</v>
      </c>
      <c r="Q27" s="13"/>
      <c r="R27" s="13"/>
    </row>
    <row r="28" spans="1:18" x14ac:dyDescent="0.3">
      <c r="B28" s="53" t="s">
        <v>18</v>
      </c>
      <c r="C28" s="53" t="s">
        <v>19</v>
      </c>
      <c r="D28" s="54" t="s">
        <v>20</v>
      </c>
      <c r="E28" s="54"/>
      <c r="F28" s="54" t="s">
        <v>21</v>
      </c>
      <c r="G28" s="54"/>
      <c r="H28" s="54" t="s">
        <v>22</v>
      </c>
      <c r="I28" s="54"/>
      <c r="J28" s="16"/>
      <c r="K28" s="16"/>
      <c r="L28" s="16"/>
      <c r="M28" s="54" t="s">
        <v>23</v>
      </c>
      <c r="N28" s="54"/>
      <c r="O28" s="54"/>
      <c r="P28" s="54"/>
      <c r="Q28" s="17" t="s">
        <v>24</v>
      </c>
      <c r="R28" s="15" t="s">
        <v>25</v>
      </c>
    </row>
    <row r="29" spans="1:18" x14ac:dyDescent="0.3">
      <c r="B29" s="53"/>
      <c r="C29" s="53"/>
      <c r="D29" s="55" t="s">
        <v>26</v>
      </c>
      <c r="E29" s="55"/>
      <c r="F29" s="55" t="s">
        <v>27</v>
      </c>
      <c r="G29" s="55"/>
      <c r="H29" s="55" t="s">
        <v>28</v>
      </c>
      <c r="I29" s="55"/>
      <c r="J29" s="18"/>
      <c r="K29" s="18"/>
      <c r="L29" s="18"/>
      <c r="M29" s="19" t="s">
        <v>29</v>
      </c>
      <c r="N29" s="20" t="s">
        <v>29</v>
      </c>
      <c r="O29" s="20" t="s">
        <v>30</v>
      </c>
      <c r="P29" s="21" t="s">
        <v>30</v>
      </c>
      <c r="Q29" s="22"/>
      <c r="R29" s="23"/>
    </row>
    <row r="30" spans="1:18" ht="24" customHeight="1" x14ac:dyDescent="0.3">
      <c r="B30" s="24"/>
      <c r="C30" s="25"/>
      <c r="D30" s="57" t="s">
        <v>31</v>
      </c>
      <c r="E30" s="57"/>
      <c r="F30" s="57"/>
      <c r="G30" s="57"/>
      <c r="H30" s="58" t="s">
        <v>32</v>
      </c>
      <c r="I30" s="58"/>
      <c r="J30" s="58"/>
      <c r="K30" s="58"/>
      <c r="L30" s="58"/>
      <c r="M30" s="58"/>
      <c r="N30" s="58"/>
      <c r="O30" s="58"/>
      <c r="P30" s="58"/>
      <c r="Q30" s="58"/>
      <c r="R30" s="58"/>
    </row>
    <row r="31" spans="1:18" ht="13.65" customHeight="1" x14ac:dyDescent="0.3">
      <c r="A31" s="26" t="s">
        <v>33</v>
      </c>
      <c r="B31" s="27"/>
      <c r="C31" s="5"/>
      <c r="D31" s="3">
        <v>0</v>
      </c>
      <c r="E31" s="28" t="s">
        <v>17</v>
      </c>
      <c r="F31" s="3">
        <v>0</v>
      </c>
      <c r="G31" s="28" t="s">
        <v>17</v>
      </c>
      <c r="H31" s="6">
        <v>0</v>
      </c>
      <c r="I31" s="28" t="s">
        <v>34</v>
      </c>
      <c r="J31" s="28">
        <f t="shared" ref="J31:J68" si="0">(D31*F31)*H31/1000000</f>
        <v>0</v>
      </c>
      <c r="K31" s="28">
        <f t="shared" ref="K31:K68" si="1">D31*H31</f>
        <v>0</v>
      </c>
      <c r="L31" s="28">
        <f t="shared" ref="L31:L68" si="2">F31*H31</f>
        <v>0</v>
      </c>
      <c r="M31" s="29"/>
      <c r="N31" s="29"/>
      <c r="O31" s="29"/>
      <c r="P31" s="29"/>
      <c r="Q31" s="30"/>
      <c r="R31" s="31"/>
    </row>
    <row r="32" spans="1:18" ht="13.65" customHeight="1" x14ac:dyDescent="0.3">
      <c r="A32" s="26" t="s">
        <v>35</v>
      </c>
      <c r="B32" s="27"/>
      <c r="C32" s="5"/>
      <c r="D32" s="3">
        <v>0</v>
      </c>
      <c r="E32" s="28" t="s">
        <v>17</v>
      </c>
      <c r="F32" s="3">
        <v>0</v>
      </c>
      <c r="G32" s="28" t="s">
        <v>17</v>
      </c>
      <c r="H32" s="6">
        <v>0</v>
      </c>
      <c r="I32" s="28" t="s">
        <v>34</v>
      </c>
      <c r="J32" s="28">
        <f t="shared" si="0"/>
        <v>0</v>
      </c>
      <c r="K32" s="28">
        <f t="shared" si="1"/>
        <v>0</v>
      </c>
      <c r="L32" s="28">
        <f t="shared" si="2"/>
        <v>0</v>
      </c>
      <c r="M32" s="29"/>
      <c r="N32" s="29"/>
      <c r="O32" s="29"/>
      <c r="P32" s="29"/>
      <c r="Q32" s="30"/>
      <c r="R32" s="31"/>
    </row>
    <row r="33" spans="1:18" ht="13.65" customHeight="1" x14ac:dyDescent="0.3">
      <c r="A33" s="26" t="s">
        <v>36</v>
      </c>
      <c r="B33" s="27"/>
      <c r="C33" s="5"/>
      <c r="D33" s="3">
        <v>0</v>
      </c>
      <c r="E33" s="28" t="s">
        <v>17</v>
      </c>
      <c r="F33" s="3">
        <v>0</v>
      </c>
      <c r="G33" s="28" t="s">
        <v>17</v>
      </c>
      <c r="H33" s="6">
        <v>0</v>
      </c>
      <c r="I33" s="28" t="s">
        <v>34</v>
      </c>
      <c r="J33" s="28">
        <f t="shared" si="0"/>
        <v>0</v>
      </c>
      <c r="K33" s="28">
        <f t="shared" si="1"/>
        <v>0</v>
      </c>
      <c r="L33" s="28">
        <f t="shared" si="2"/>
        <v>0</v>
      </c>
      <c r="M33" s="29"/>
      <c r="N33" s="29"/>
      <c r="O33" s="29"/>
      <c r="P33" s="29"/>
      <c r="Q33" s="30"/>
      <c r="R33" s="31"/>
    </row>
    <row r="34" spans="1:18" ht="13.65" customHeight="1" x14ac:dyDescent="0.3">
      <c r="A34" s="26" t="s">
        <v>37</v>
      </c>
      <c r="B34" s="27"/>
      <c r="C34" s="5"/>
      <c r="D34" s="3">
        <v>0</v>
      </c>
      <c r="E34" s="28" t="s">
        <v>17</v>
      </c>
      <c r="F34" s="3">
        <v>0</v>
      </c>
      <c r="G34" s="28" t="s">
        <v>17</v>
      </c>
      <c r="H34" s="6">
        <v>0</v>
      </c>
      <c r="I34" s="28" t="s">
        <v>34</v>
      </c>
      <c r="J34" s="28">
        <f t="shared" si="0"/>
        <v>0</v>
      </c>
      <c r="K34" s="28">
        <f t="shared" si="1"/>
        <v>0</v>
      </c>
      <c r="L34" s="28">
        <f t="shared" si="2"/>
        <v>0</v>
      </c>
      <c r="M34" s="29"/>
      <c r="N34" s="29"/>
      <c r="O34" s="29"/>
      <c r="P34" s="29"/>
      <c r="Q34" s="30"/>
      <c r="R34" s="31"/>
    </row>
    <row r="35" spans="1:18" ht="13.65" customHeight="1" x14ac:dyDescent="0.3">
      <c r="A35" s="26" t="s">
        <v>38</v>
      </c>
      <c r="B35" s="27"/>
      <c r="C35" s="5"/>
      <c r="D35" s="3">
        <v>0</v>
      </c>
      <c r="E35" s="28" t="s">
        <v>17</v>
      </c>
      <c r="F35" s="3">
        <v>0</v>
      </c>
      <c r="G35" s="28" t="s">
        <v>17</v>
      </c>
      <c r="H35" s="6">
        <v>0</v>
      </c>
      <c r="I35" s="28" t="s">
        <v>34</v>
      </c>
      <c r="J35" s="28">
        <f t="shared" si="0"/>
        <v>0</v>
      </c>
      <c r="K35" s="28">
        <f t="shared" si="1"/>
        <v>0</v>
      </c>
      <c r="L35" s="28">
        <f t="shared" si="2"/>
        <v>0</v>
      </c>
      <c r="M35" s="29"/>
      <c r="N35" s="29"/>
      <c r="O35" s="29"/>
      <c r="P35" s="29"/>
      <c r="Q35" s="30"/>
      <c r="R35" s="31"/>
    </row>
    <row r="36" spans="1:18" ht="13.65" customHeight="1" x14ac:dyDescent="0.3">
      <c r="A36" s="26" t="s">
        <v>39</v>
      </c>
      <c r="B36" s="27"/>
      <c r="C36" s="5"/>
      <c r="D36" s="3">
        <v>0</v>
      </c>
      <c r="E36" s="28" t="s">
        <v>17</v>
      </c>
      <c r="F36" s="3">
        <v>0</v>
      </c>
      <c r="G36" s="28" t="s">
        <v>17</v>
      </c>
      <c r="H36" s="6">
        <v>0</v>
      </c>
      <c r="I36" s="28" t="s">
        <v>34</v>
      </c>
      <c r="J36" s="28">
        <f t="shared" si="0"/>
        <v>0</v>
      </c>
      <c r="K36" s="28">
        <f t="shared" si="1"/>
        <v>0</v>
      </c>
      <c r="L36" s="28">
        <f t="shared" si="2"/>
        <v>0</v>
      </c>
      <c r="M36" s="29"/>
      <c r="N36" s="29"/>
      <c r="O36" s="29"/>
      <c r="P36" s="29"/>
      <c r="Q36" s="30"/>
      <c r="R36" s="31"/>
    </row>
    <row r="37" spans="1:18" ht="13.65" customHeight="1" x14ac:dyDescent="0.3">
      <c r="A37" s="26" t="s">
        <v>40</v>
      </c>
      <c r="B37" s="27"/>
      <c r="C37" s="5"/>
      <c r="D37" s="3">
        <v>0</v>
      </c>
      <c r="E37" s="28" t="s">
        <v>17</v>
      </c>
      <c r="F37" s="3">
        <v>0</v>
      </c>
      <c r="G37" s="28" t="s">
        <v>17</v>
      </c>
      <c r="H37" s="6">
        <v>0</v>
      </c>
      <c r="I37" s="28" t="s">
        <v>34</v>
      </c>
      <c r="J37" s="28">
        <f t="shared" si="0"/>
        <v>0</v>
      </c>
      <c r="K37" s="28">
        <f t="shared" si="1"/>
        <v>0</v>
      </c>
      <c r="L37" s="28">
        <f t="shared" si="2"/>
        <v>0</v>
      </c>
      <c r="M37" s="29"/>
      <c r="N37" s="29"/>
      <c r="O37" s="29"/>
      <c r="P37" s="29"/>
      <c r="Q37" s="30"/>
      <c r="R37" s="31"/>
    </row>
    <row r="38" spans="1:18" ht="13.65" customHeight="1" x14ac:dyDescent="0.3">
      <c r="A38" s="26" t="s">
        <v>41</v>
      </c>
      <c r="B38" s="27"/>
      <c r="C38" s="5"/>
      <c r="D38" s="3">
        <f>[1]Data!B12</f>
        <v>0</v>
      </c>
      <c r="E38" s="28" t="s">
        <v>17</v>
      </c>
      <c r="F38" s="3">
        <f>[1]Data!D12</f>
        <v>0</v>
      </c>
      <c r="G38" s="28" t="s">
        <v>17</v>
      </c>
      <c r="H38" s="6">
        <v>0</v>
      </c>
      <c r="I38" s="28" t="s">
        <v>34</v>
      </c>
      <c r="J38" s="28">
        <f t="shared" si="0"/>
        <v>0</v>
      </c>
      <c r="K38" s="28">
        <f t="shared" si="1"/>
        <v>0</v>
      </c>
      <c r="L38" s="28">
        <f t="shared" si="2"/>
        <v>0</v>
      </c>
      <c r="M38" s="29"/>
      <c r="N38" s="29"/>
      <c r="O38" s="29"/>
      <c r="P38" s="29"/>
      <c r="Q38" s="30"/>
      <c r="R38" s="31"/>
    </row>
    <row r="39" spans="1:18" ht="13.65" customHeight="1" x14ac:dyDescent="0.3">
      <c r="A39" s="26" t="s">
        <v>42</v>
      </c>
      <c r="B39" s="27"/>
      <c r="C39" s="5"/>
      <c r="D39" s="3">
        <f>[1]Data!B13</f>
        <v>0</v>
      </c>
      <c r="E39" s="28" t="s">
        <v>17</v>
      </c>
      <c r="F39" s="3">
        <f>[1]Data!D13</f>
        <v>0</v>
      </c>
      <c r="G39" s="28" t="s">
        <v>17</v>
      </c>
      <c r="H39" s="6">
        <f>[1]Data!G13</f>
        <v>0</v>
      </c>
      <c r="I39" s="28" t="s">
        <v>34</v>
      </c>
      <c r="J39" s="28">
        <f t="shared" si="0"/>
        <v>0</v>
      </c>
      <c r="K39" s="28">
        <f t="shared" si="1"/>
        <v>0</v>
      </c>
      <c r="L39" s="28">
        <f t="shared" si="2"/>
        <v>0</v>
      </c>
      <c r="M39" s="29"/>
      <c r="N39" s="29"/>
      <c r="O39" s="29"/>
      <c r="P39" s="29"/>
      <c r="Q39" s="30"/>
      <c r="R39" s="31"/>
    </row>
    <row r="40" spans="1:18" ht="13.65" customHeight="1" x14ac:dyDescent="0.3">
      <c r="A40" s="26" t="s">
        <v>43</v>
      </c>
      <c r="B40" s="27"/>
      <c r="C40" s="5"/>
      <c r="D40" s="3">
        <f>[1]Data!B14</f>
        <v>0</v>
      </c>
      <c r="E40" s="28" t="s">
        <v>17</v>
      </c>
      <c r="F40" s="3">
        <f>[1]Data!D14</f>
        <v>0</v>
      </c>
      <c r="G40" s="28" t="s">
        <v>17</v>
      </c>
      <c r="H40" s="6">
        <f>[1]Data!G14</f>
        <v>0</v>
      </c>
      <c r="I40" s="28" t="s">
        <v>34</v>
      </c>
      <c r="J40" s="28">
        <f t="shared" si="0"/>
        <v>0</v>
      </c>
      <c r="K40" s="28">
        <f t="shared" si="1"/>
        <v>0</v>
      </c>
      <c r="L40" s="28">
        <f t="shared" si="2"/>
        <v>0</v>
      </c>
      <c r="M40" s="29"/>
      <c r="N40" s="29"/>
      <c r="O40" s="29"/>
      <c r="P40" s="29"/>
      <c r="Q40" s="30"/>
      <c r="R40" s="31"/>
    </row>
    <row r="41" spans="1:18" ht="13.65" customHeight="1" x14ac:dyDescent="0.3">
      <c r="A41" s="26" t="s">
        <v>44</v>
      </c>
      <c r="B41" s="27"/>
      <c r="C41" s="5"/>
      <c r="D41" s="3">
        <f>[1]Data!B15</f>
        <v>0</v>
      </c>
      <c r="E41" s="28" t="s">
        <v>17</v>
      </c>
      <c r="F41" s="3">
        <f>[1]Data!D15</f>
        <v>0</v>
      </c>
      <c r="G41" s="28" t="s">
        <v>17</v>
      </c>
      <c r="H41" s="6">
        <f>[1]Data!G15</f>
        <v>0</v>
      </c>
      <c r="I41" s="28" t="s">
        <v>34</v>
      </c>
      <c r="J41" s="28">
        <f t="shared" si="0"/>
        <v>0</v>
      </c>
      <c r="K41" s="28">
        <f t="shared" si="1"/>
        <v>0</v>
      </c>
      <c r="L41" s="28">
        <f t="shared" si="2"/>
        <v>0</v>
      </c>
      <c r="M41" s="29"/>
      <c r="N41" s="29"/>
      <c r="O41" s="29"/>
      <c r="P41" s="29"/>
      <c r="Q41" s="30"/>
      <c r="R41" s="31"/>
    </row>
    <row r="42" spans="1:18" ht="13.65" customHeight="1" x14ac:dyDescent="0.3">
      <c r="A42" s="26" t="s">
        <v>45</v>
      </c>
      <c r="B42" s="27"/>
      <c r="C42" s="5"/>
      <c r="D42" s="3">
        <f>[1]Data!B16</f>
        <v>0</v>
      </c>
      <c r="E42" s="28" t="s">
        <v>17</v>
      </c>
      <c r="F42" s="3">
        <f>[1]Data!D13</f>
        <v>0</v>
      </c>
      <c r="G42" s="28" t="s">
        <v>17</v>
      </c>
      <c r="H42" s="6">
        <f>[1]Data!G16</f>
        <v>0</v>
      </c>
      <c r="I42" s="28" t="s">
        <v>34</v>
      </c>
      <c r="J42" s="28">
        <f t="shared" si="0"/>
        <v>0</v>
      </c>
      <c r="K42" s="28">
        <f t="shared" si="1"/>
        <v>0</v>
      </c>
      <c r="L42" s="28">
        <f t="shared" si="2"/>
        <v>0</v>
      </c>
      <c r="M42" s="29"/>
      <c r="N42" s="29"/>
      <c r="O42" s="29"/>
      <c r="P42" s="29"/>
      <c r="Q42" s="30"/>
      <c r="R42" s="31"/>
    </row>
    <row r="43" spans="1:18" ht="13.65" customHeight="1" x14ac:dyDescent="0.3">
      <c r="A43" s="26" t="s">
        <v>46</v>
      </c>
      <c r="B43" s="27"/>
      <c r="C43" s="5"/>
      <c r="D43" s="3">
        <f>[1]Data!B17</f>
        <v>0</v>
      </c>
      <c r="E43" s="28" t="s">
        <v>17</v>
      </c>
      <c r="F43" s="3">
        <f>[1]Data!D17</f>
        <v>0</v>
      </c>
      <c r="G43" s="28" t="s">
        <v>17</v>
      </c>
      <c r="H43" s="6">
        <f>[1]Data!G17</f>
        <v>0</v>
      </c>
      <c r="I43" s="28" t="s">
        <v>34</v>
      </c>
      <c r="J43" s="28">
        <f t="shared" si="0"/>
        <v>0</v>
      </c>
      <c r="K43" s="28">
        <f t="shared" si="1"/>
        <v>0</v>
      </c>
      <c r="L43" s="28">
        <f t="shared" si="2"/>
        <v>0</v>
      </c>
      <c r="M43" s="29"/>
      <c r="N43" s="29"/>
      <c r="O43" s="29"/>
      <c r="P43" s="29"/>
      <c r="Q43" s="30"/>
      <c r="R43" s="31"/>
    </row>
    <row r="44" spans="1:18" ht="13.65" customHeight="1" x14ac:dyDescent="0.3">
      <c r="A44" s="26" t="s">
        <v>47</v>
      </c>
      <c r="B44" s="27"/>
      <c r="C44" s="5"/>
      <c r="D44" s="3">
        <f>[1]Data!B18</f>
        <v>0</v>
      </c>
      <c r="E44" s="28" t="s">
        <v>17</v>
      </c>
      <c r="F44" s="3">
        <f>[1]Data!D18</f>
        <v>0</v>
      </c>
      <c r="G44" s="28" t="s">
        <v>17</v>
      </c>
      <c r="H44" s="6">
        <f>[1]Data!G18</f>
        <v>0</v>
      </c>
      <c r="I44" s="28" t="s">
        <v>34</v>
      </c>
      <c r="J44" s="28">
        <f t="shared" si="0"/>
        <v>0</v>
      </c>
      <c r="K44" s="28">
        <f t="shared" si="1"/>
        <v>0</v>
      </c>
      <c r="L44" s="28">
        <f t="shared" si="2"/>
        <v>0</v>
      </c>
      <c r="M44" s="29"/>
      <c r="N44" s="29"/>
      <c r="O44" s="29"/>
      <c r="P44" s="29"/>
      <c r="Q44" s="30"/>
      <c r="R44" s="31"/>
    </row>
    <row r="45" spans="1:18" ht="13.65" customHeight="1" x14ac:dyDescent="0.3">
      <c r="A45" s="26" t="s">
        <v>48</v>
      </c>
      <c r="B45" s="27"/>
      <c r="C45" s="5"/>
      <c r="D45" s="3">
        <f>[1]Data!B19</f>
        <v>0</v>
      </c>
      <c r="E45" s="28" t="s">
        <v>17</v>
      </c>
      <c r="F45" s="3">
        <f>[1]Data!D19</f>
        <v>0</v>
      </c>
      <c r="G45" s="28" t="s">
        <v>17</v>
      </c>
      <c r="H45" s="6">
        <f>[1]Data!G19</f>
        <v>0</v>
      </c>
      <c r="I45" s="28" t="s">
        <v>34</v>
      </c>
      <c r="J45" s="28">
        <f t="shared" si="0"/>
        <v>0</v>
      </c>
      <c r="K45" s="28">
        <f t="shared" si="1"/>
        <v>0</v>
      </c>
      <c r="L45" s="28">
        <f t="shared" si="2"/>
        <v>0</v>
      </c>
      <c r="M45" s="29"/>
      <c r="N45" s="29"/>
      <c r="O45" s="29"/>
      <c r="P45" s="29"/>
      <c r="Q45" s="30"/>
      <c r="R45" s="31"/>
    </row>
    <row r="46" spans="1:18" ht="13.65" customHeight="1" x14ac:dyDescent="0.3">
      <c r="A46" s="26" t="s">
        <v>49</v>
      </c>
      <c r="B46" s="27"/>
      <c r="C46" s="5"/>
      <c r="D46" s="3">
        <f>[1]Data!B20</f>
        <v>0</v>
      </c>
      <c r="E46" s="28" t="s">
        <v>17</v>
      </c>
      <c r="F46" s="3">
        <f>[1]Data!D20</f>
        <v>0</v>
      </c>
      <c r="G46" s="28" t="s">
        <v>17</v>
      </c>
      <c r="H46" s="6">
        <f>[1]Data!G20</f>
        <v>0</v>
      </c>
      <c r="I46" s="28" t="s">
        <v>34</v>
      </c>
      <c r="J46" s="28">
        <f t="shared" si="0"/>
        <v>0</v>
      </c>
      <c r="K46" s="28">
        <f t="shared" si="1"/>
        <v>0</v>
      </c>
      <c r="L46" s="28">
        <f t="shared" si="2"/>
        <v>0</v>
      </c>
      <c r="M46" s="29"/>
      <c r="N46" s="29"/>
      <c r="O46" s="29"/>
      <c r="P46" s="29"/>
      <c r="Q46" s="30"/>
      <c r="R46" s="31"/>
    </row>
    <row r="47" spans="1:18" ht="13.65" customHeight="1" x14ac:dyDescent="0.3">
      <c r="A47" s="26" t="s">
        <v>50</v>
      </c>
      <c r="B47" s="27"/>
      <c r="C47" s="5"/>
      <c r="D47" s="3">
        <f>[1]Data!B21</f>
        <v>0</v>
      </c>
      <c r="E47" s="28" t="s">
        <v>17</v>
      </c>
      <c r="F47" s="3">
        <f>[1]Data!D21</f>
        <v>0</v>
      </c>
      <c r="G47" s="28" t="s">
        <v>17</v>
      </c>
      <c r="H47" s="6">
        <f>[1]Data!G21</f>
        <v>0</v>
      </c>
      <c r="I47" s="28" t="s">
        <v>34</v>
      </c>
      <c r="J47" s="28">
        <f t="shared" si="0"/>
        <v>0</v>
      </c>
      <c r="K47" s="28">
        <f t="shared" si="1"/>
        <v>0</v>
      </c>
      <c r="L47" s="28">
        <f t="shared" si="2"/>
        <v>0</v>
      </c>
      <c r="M47" s="29"/>
      <c r="N47" s="29"/>
      <c r="O47" s="29"/>
      <c r="P47" s="29"/>
      <c r="Q47" s="30"/>
      <c r="R47" s="31"/>
    </row>
    <row r="48" spans="1:18" ht="13.65" customHeight="1" x14ac:dyDescent="0.3">
      <c r="A48" s="26" t="s">
        <v>51</v>
      </c>
      <c r="B48" s="27"/>
      <c r="C48" s="5"/>
      <c r="D48" s="3">
        <f>[1]Data!B22</f>
        <v>0</v>
      </c>
      <c r="E48" s="28" t="s">
        <v>17</v>
      </c>
      <c r="F48" s="3">
        <f>[1]Data!D22</f>
        <v>0</v>
      </c>
      <c r="G48" s="28" t="s">
        <v>17</v>
      </c>
      <c r="H48" s="6">
        <f>[1]Data!G22</f>
        <v>0</v>
      </c>
      <c r="I48" s="28" t="s">
        <v>34</v>
      </c>
      <c r="J48" s="28">
        <f t="shared" si="0"/>
        <v>0</v>
      </c>
      <c r="K48" s="28">
        <f t="shared" si="1"/>
        <v>0</v>
      </c>
      <c r="L48" s="28">
        <f t="shared" si="2"/>
        <v>0</v>
      </c>
      <c r="M48" s="29"/>
      <c r="N48" s="29"/>
      <c r="O48" s="29"/>
      <c r="P48" s="29"/>
      <c r="Q48" s="30"/>
      <c r="R48" s="31"/>
    </row>
    <row r="49" spans="1:18" ht="13.65" customHeight="1" x14ac:dyDescent="0.3">
      <c r="A49" s="26" t="s">
        <v>52</v>
      </c>
      <c r="B49" s="27"/>
      <c r="C49" s="5"/>
      <c r="D49" s="3">
        <f>[1]Data!B23</f>
        <v>0</v>
      </c>
      <c r="E49" s="28" t="s">
        <v>17</v>
      </c>
      <c r="F49" s="3">
        <f>[1]Data!D23</f>
        <v>0</v>
      </c>
      <c r="G49" s="28" t="s">
        <v>17</v>
      </c>
      <c r="H49" s="6">
        <f>[1]Data!G23</f>
        <v>0</v>
      </c>
      <c r="I49" s="28" t="s">
        <v>34</v>
      </c>
      <c r="J49" s="28">
        <f t="shared" si="0"/>
        <v>0</v>
      </c>
      <c r="K49" s="28">
        <f t="shared" si="1"/>
        <v>0</v>
      </c>
      <c r="L49" s="28">
        <f t="shared" si="2"/>
        <v>0</v>
      </c>
      <c r="M49" s="29"/>
      <c r="N49" s="29"/>
      <c r="O49" s="29"/>
      <c r="P49" s="29"/>
      <c r="Q49" s="30"/>
      <c r="R49" s="31"/>
    </row>
    <row r="50" spans="1:18" ht="13.65" customHeight="1" x14ac:dyDescent="0.3">
      <c r="A50" s="26" t="s">
        <v>53</v>
      </c>
      <c r="B50" s="27"/>
      <c r="C50" s="5"/>
      <c r="D50" s="3">
        <f>[1]Data!B24</f>
        <v>0</v>
      </c>
      <c r="E50" s="28" t="s">
        <v>17</v>
      </c>
      <c r="F50" s="3">
        <f>[1]Data!D24</f>
        <v>0</v>
      </c>
      <c r="G50" s="28" t="s">
        <v>17</v>
      </c>
      <c r="H50" s="6">
        <f>[1]Data!G24</f>
        <v>0</v>
      </c>
      <c r="I50" s="28" t="s">
        <v>34</v>
      </c>
      <c r="J50" s="28">
        <f t="shared" si="0"/>
        <v>0</v>
      </c>
      <c r="K50" s="28">
        <f t="shared" si="1"/>
        <v>0</v>
      </c>
      <c r="L50" s="28">
        <f t="shared" si="2"/>
        <v>0</v>
      </c>
      <c r="M50" s="29"/>
      <c r="N50" s="29"/>
      <c r="O50" s="29"/>
      <c r="P50" s="29"/>
      <c r="Q50" s="30" t="s">
        <v>54</v>
      </c>
      <c r="R50" s="31"/>
    </row>
    <row r="51" spans="1:18" ht="13.65" customHeight="1" x14ac:dyDescent="0.3">
      <c r="A51" s="26" t="s">
        <v>55</v>
      </c>
      <c r="B51" s="27"/>
      <c r="C51" s="5"/>
      <c r="D51" s="3">
        <f>[1]Data!B25</f>
        <v>0</v>
      </c>
      <c r="E51" s="28" t="s">
        <v>17</v>
      </c>
      <c r="F51" s="3">
        <f>[1]Data!D25</f>
        <v>0</v>
      </c>
      <c r="G51" s="28" t="s">
        <v>17</v>
      </c>
      <c r="H51" s="6">
        <f>[1]Data!G25</f>
        <v>0</v>
      </c>
      <c r="I51" s="28" t="s">
        <v>34</v>
      </c>
      <c r="J51" s="28">
        <f t="shared" si="0"/>
        <v>0</v>
      </c>
      <c r="K51" s="28">
        <f t="shared" si="1"/>
        <v>0</v>
      </c>
      <c r="L51" s="28">
        <f t="shared" si="2"/>
        <v>0</v>
      </c>
      <c r="M51" s="29"/>
      <c r="N51" s="29"/>
      <c r="O51" s="29"/>
      <c r="P51" s="29"/>
      <c r="Q51" s="30" t="s">
        <v>54</v>
      </c>
      <c r="R51" s="31"/>
    </row>
    <row r="52" spans="1:18" ht="13.65" customHeight="1" x14ac:dyDescent="0.3">
      <c r="A52" s="26" t="s">
        <v>56</v>
      </c>
      <c r="B52" s="27"/>
      <c r="C52" s="5"/>
      <c r="D52" s="3">
        <f>[1]Data!B26</f>
        <v>0</v>
      </c>
      <c r="E52" s="28" t="s">
        <v>17</v>
      </c>
      <c r="F52" s="3">
        <f>[1]Data!D26</f>
        <v>0</v>
      </c>
      <c r="G52" s="28" t="s">
        <v>17</v>
      </c>
      <c r="H52" s="6">
        <f>[1]Data!G26</f>
        <v>0</v>
      </c>
      <c r="I52" s="28" t="s">
        <v>34</v>
      </c>
      <c r="J52" s="28">
        <f t="shared" si="0"/>
        <v>0</v>
      </c>
      <c r="K52" s="28">
        <f t="shared" si="1"/>
        <v>0</v>
      </c>
      <c r="L52" s="28">
        <f t="shared" si="2"/>
        <v>0</v>
      </c>
      <c r="M52" s="29"/>
      <c r="N52" s="29"/>
      <c r="O52" s="29"/>
      <c r="P52" s="29"/>
      <c r="Q52" s="30" t="s">
        <v>54</v>
      </c>
      <c r="R52" s="31"/>
    </row>
    <row r="53" spans="1:18" ht="13.65" customHeight="1" x14ac:dyDescent="0.3">
      <c r="A53" s="26" t="s">
        <v>57</v>
      </c>
      <c r="B53" s="27"/>
      <c r="C53" s="5"/>
      <c r="D53" s="3">
        <f>[1]Data!B27</f>
        <v>0</v>
      </c>
      <c r="E53" s="28" t="s">
        <v>17</v>
      </c>
      <c r="F53" s="3">
        <f>[1]Data!D27</f>
        <v>0</v>
      </c>
      <c r="G53" s="28" t="s">
        <v>17</v>
      </c>
      <c r="H53" s="6">
        <f>[1]Data!G27</f>
        <v>0</v>
      </c>
      <c r="I53" s="28" t="s">
        <v>34</v>
      </c>
      <c r="J53" s="28">
        <f t="shared" si="0"/>
        <v>0</v>
      </c>
      <c r="K53" s="28">
        <f t="shared" si="1"/>
        <v>0</v>
      </c>
      <c r="L53" s="28">
        <f t="shared" si="2"/>
        <v>0</v>
      </c>
      <c r="M53" s="29"/>
      <c r="N53" s="29"/>
      <c r="O53" s="29"/>
      <c r="P53" s="29"/>
      <c r="Q53" s="30" t="s">
        <v>54</v>
      </c>
      <c r="R53" s="31"/>
    </row>
    <row r="54" spans="1:18" ht="13.65" customHeight="1" x14ac:dyDescent="0.3">
      <c r="A54" s="26" t="s">
        <v>58</v>
      </c>
      <c r="B54" s="27"/>
      <c r="C54" s="5"/>
      <c r="D54" s="3">
        <f>[1]Data!B28</f>
        <v>0</v>
      </c>
      <c r="E54" s="28" t="s">
        <v>17</v>
      </c>
      <c r="F54" s="3">
        <f>[1]Data!D28</f>
        <v>0</v>
      </c>
      <c r="G54" s="28" t="s">
        <v>17</v>
      </c>
      <c r="H54" s="6">
        <f>[1]Data!G28</f>
        <v>0</v>
      </c>
      <c r="I54" s="28" t="s">
        <v>34</v>
      </c>
      <c r="J54" s="28">
        <f t="shared" si="0"/>
        <v>0</v>
      </c>
      <c r="K54" s="28">
        <f t="shared" si="1"/>
        <v>0</v>
      </c>
      <c r="L54" s="28">
        <f t="shared" si="2"/>
        <v>0</v>
      </c>
      <c r="M54" s="29"/>
      <c r="N54" s="29"/>
      <c r="O54" s="29"/>
      <c r="P54" s="29"/>
      <c r="Q54" s="30" t="s">
        <v>54</v>
      </c>
      <c r="R54" s="31"/>
    </row>
    <row r="55" spans="1:18" ht="13.65" customHeight="1" x14ac:dyDescent="0.3">
      <c r="A55" s="26" t="s">
        <v>59</v>
      </c>
      <c r="B55" s="27"/>
      <c r="C55" s="5"/>
      <c r="D55" s="3">
        <f>[1]Data!B29</f>
        <v>0</v>
      </c>
      <c r="E55" s="28" t="s">
        <v>17</v>
      </c>
      <c r="F55" s="3">
        <f>[1]Data!D29</f>
        <v>0</v>
      </c>
      <c r="G55" s="28" t="s">
        <v>17</v>
      </c>
      <c r="H55" s="6">
        <f>[1]Data!G29</f>
        <v>0</v>
      </c>
      <c r="I55" s="28" t="s">
        <v>34</v>
      </c>
      <c r="J55" s="28">
        <f t="shared" si="0"/>
        <v>0</v>
      </c>
      <c r="K55" s="28">
        <f t="shared" si="1"/>
        <v>0</v>
      </c>
      <c r="L55" s="28">
        <f t="shared" si="2"/>
        <v>0</v>
      </c>
      <c r="M55" s="29"/>
      <c r="N55" s="29"/>
      <c r="O55" s="29"/>
      <c r="P55" s="29"/>
      <c r="Q55" s="30" t="s">
        <v>54</v>
      </c>
      <c r="R55" s="31"/>
    </row>
    <row r="56" spans="1:18" ht="13.65" customHeight="1" x14ac:dyDescent="0.3">
      <c r="A56" s="26" t="s">
        <v>60</v>
      </c>
      <c r="B56" s="27"/>
      <c r="C56" s="5"/>
      <c r="D56" s="3">
        <f>[1]Data!B30</f>
        <v>0</v>
      </c>
      <c r="E56" s="28" t="s">
        <v>17</v>
      </c>
      <c r="F56" s="3">
        <f>[1]Data!D30</f>
        <v>0</v>
      </c>
      <c r="G56" s="28" t="s">
        <v>17</v>
      </c>
      <c r="H56" s="6">
        <f>[1]Data!G30</f>
        <v>0</v>
      </c>
      <c r="I56" s="28" t="s">
        <v>34</v>
      </c>
      <c r="J56" s="28">
        <f t="shared" si="0"/>
        <v>0</v>
      </c>
      <c r="K56" s="28">
        <f t="shared" si="1"/>
        <v>0</v>
      </c>
      <c r="L56" s="28">
        <f t="shared" si="2"/>
        <v>0</v>
      </c>
      <c r="M56" s="29"/>
      <c r="N56" s="29"/>
      <c r="O56" s="29"/>
      <c r="P56" s="29"/>
      <c r="Q56" s="30" t="s">
        <v>54</v>
      </c>
      <c r="R56" s="31"/>
    </row>
    <row r="57" spans="1:18" ht="13.65" customHeight="1" x14ac:dyDescent="0.3">
      <c r="A57" s="26" t="s">
        <v>61</v>
      </c>
      <c r="B57" s="27"/>
      <c r="C57" s="5"/>
      <c r="D57" s="3">
        <f>[1]Data!B31</f>
        <v>0</v>
      </c>
      <c r="E57" s="28" t="s">
        <v>17</v>
      </c>
      <c r="F57" s="3">
        <f>[1]Data!D31</f>
        <v>0</v>
      </c>
      <c r="G57" s="28" t="s">
        <v>17</v>
      </c>
      <c r="H57" s="6">
        <f>[1]Data!G31</f>
        <v>0</v>
      </c>
      <c r="I57" s="28" t="s">
        <v>34</v>
      </c>
      <c r="J57" s="28">
        <f t="shared" si="0"/>
        <v>0</v>
      </c>
      <c r="K57" s="28">
        <f t="shared" si="1"/>
        <v>0</v>
      </c>
      <c r="L57" s="28">
        <f t="shared" si="2"/>
        <v>0</v>
      </c>
      <c r="M57" s="29"/>
      <c r="N57" s="29"/>
      <c r="O57" s="29"/>
      <c r="P57" s="29"/>
      <c r="Q57" s="30" t="s">
        <v>54</v>
      </c>
      <c r="R57" s="31"/>
    </row>
    <row r="58" spans="1:18" ht="13.65" customHeight="1" x14ac:dyDescent="0.3">
      <c r="A58" s="26" t="s">
        <v>62</v>
      </c>
      <c r="B58" s="27"/>
      <c r="C58" s="5"/>
      <c r="D58" s="3">
        <f>[1]Data!B32</f>
        <v>0</v>
      </c>
      <c r="E58" s="28" t="s">
        <v>17</v>
      </c>
      <c r="F58" s="3">
        <f>[1]Data!D32</f>
        <v>0</v>
      </c>
      <c r="G58" s="28" t="s">
        <v>17</v>
      </c>
      <c r="H58" s="6">
        <f>[1]Data!G32</f>
        <v>0</v>
      </c>
      <c r="I58" s="28" t="s">
        <v>34</v>
      </c>
      <c r="J58" s="28">
        <f t="shared" si="0"/>
        <v>0</v>
      </c>
      <c r="K58" s="28">
        <f t="shared" si="1"/>
        <v>0</v>
      </c>
      <c r="L58" s="28">
        <f t="shared" si="2"/>
        <v>0</v>
      </c>
      <c r="M58" s="29"/>
      <c r="N58" s="29"/>
      <c r="O58" s="29"/>
      <c r="P58" s="29"/>
      <c r="Q58" s="30" t="s">
        <v>54</v>
      </c>
      <c r="R58" s="31"/>
    </row>
    <row r="59" spans="1:18" ht="13.65" customHeight="1" x14ac:dyDescent="0.3">
      <c r="A59" s="26" t="s">
        <v>63</v>
      </c>
      <c r="B59" s="27"/>
      <c r="C59" s="5"/>
      <c r="D59" s="3">
        <f>[1]Data!B33</f>
        <v>0</v>
      </c>
      <c r="E59" s="28" t="s">
        <v>17</v>
      </c>
      <c r="F59" s="3">
        <f>[1]Data!D33</f>
        <v>0</v>
      </c>
      <c r="G59" s="28" t="s">
        <v>17</v>
      </c>
      <c r="H59" s="6">
        <f>[1]Data!G33</f>
        <v>0</v>
      </c>
      <c r="I59" s="28" t="s">
        <v>34</v>
      </c>
      <c r="J59" s="28">
        <f t="shared" si="0"/>
        <v>0</v>
      </c>
      <c r="K59" s="28">
        <f t="shared" si="1"/>
        <v>0</v>
      </c>
      <c r="L59" s="28">
        <f t="shared" si="2"/>
        <v>0</v>
      </c>
      <c r="M59" s="29"/>
      <c r="N59" s="29"/>
      <c r="O59" s="29"/>
      <c r="P59" s="29"/>
      <c r="Q59" s="30" t="s">
        <v>54</v>
      </c>
      <c r="R59" s="31"/>
    </row>
    <row r="60" spans="1:18" ht="13.65" customHeight="1" x14ac:dyDescent="0.3">
      <c r="A60" s="26" t="s">
        <v>64</v>
      </c>
      <c r="B60" s="27"/>
      <c r="C60" s="5"/>
      <c r="D60" s="3">
        <f>[1]Data!B34</f>
        <v>0</v>
      </c>
      <c r="E60" s="28" t="s">
        <v>17</v>
      </c>
      <c r="F60" s="3">
        <f>[1]Data!D34</f>
        <v>0</v>
      </c>
      <c r="G60" s="28" t="s">
        <v>17</v>
      </c>
      <c r="H60" s="6">
        <f>[1]Data!G34</f>
        <v>0</v>
      </c>
      <c r="I60" s="28" t="s">
        <v>34</v>
      </c>
      <c r="J60" s="28">
        <f t="shared" si="0"/>
        <v>0</v>
      </c>
      <c r="K60" s="28">
        <f t="shared" si="1"/>
        <v>0</v>
      </c>
      <c r="L60" s="28">
        <f t="shared" si="2"/>
        <v>0</v>
      </c>
      <c r="M60" s="29"/>
      <c r="N60" s="29"/>
      <c r="O60" s="29"/>
      <c r="P60" s="29"/>
      <c r="Q60" s="30" t="s">
        <v>54</v>
      </c>
      <c r="R60" s="31"/>
    </row>
    <row r="61" spans="1:18" ht="13.65" customHeight="1" x14ac:dyDescent="0.3">
      <c r="A61" s="26" t="s">
        <v>65</v>
      </c>
      <c r="B61" s="27"/>
      <c r="C61" s="5"/>
      <c r="D61" s="3">
        <f>[1]Data!B35</f>
        <v>0</v>
      </c>
      <c r="E61" s="28" t="s">
        <v>17</v>
      </c>
      <c r="F61" s="3">
        <f>[1]Data!D35</f>
        <v>0</v>
      </c>
      <c r="G61" s="28" t="s">
        <v>17</v>
      </c>
      <c r="H61" s="6">
        <f>[1]Data!G35</f>
        <v>0</v>
      </c>
      <c r="I61" s="28" t="s">
        <v>34</v>
      </c>
      <c r="J61" s="28">
        <f t="shared" si="0"/>
        <v>0</v>
      </c>
      <c r="K61" s="28">
        <f t="shared" si="1"/>
        <v>0</v>
      </c>
      <c r="L61" s="28">
        <f t="shared" si="2"/>
        <v>0</v>
      </c>
      <c r="M61" s="29"/>
      <c r="N61" s="29"/>
      <c r="O61" s="29"/>
      <c r="P61" s="29"/>
      <c r="Q61" s="30" t="s">
        <v>54</v>
      </c>
      <c r="R61" s="31"/>
    </row>
    <row r="62" spans="1:18" ht="13.65" customHeight="1" x14ac:dyDescent="0.3">
      <c r="A62" s="26" t="s">
        <v>66</v>
      </c>
      <c r="B62" s="27"/>
      <c r="C62" s="5"/>
      <c r="D62" s="3">
        <f>[1]Data!B36</f>
        <v>0</v>
      </c>
      <c r="E62" s="28" t="s">
        <v>17</v>
      </c>
      <c r="F62" s="3">
        <f>[1]Data!D36</f>
        <v>0</v>
      </c>
      <c r="G62" s="28" t="s">
        <v>17</v>
      </c>
      <c r="H62" s="6">
        <f>[1]Data!G36</f>
        <v>0</v>
      </c>
      <c r="I62" s="28" t="s">
        <v>34</v>
      </c>
      <c r="J62" s="28">
        <f t="shared" si="0"/>
        <v>0</v>
      </c>
      <c r="K62" s="28">
        <f t="shared" si="1"/>
        <v>0</v>
      </c>
      <c r="L62" s="28">
        <f t="shared" si="2"/>
        <v>0</v>
      </c>
      <c r="M62" s="29"/>
      <c r="N62" s="29"/>
      <c r="O62" s="29"/>
      <c r="P62" s="29"/>
      <c r="Q62" s="30" t="s">
        <v>54</v>
      </c>
      <c r="R62" s="31"/>
    </row>
    <row r="63" spans="1:18" ht="13.65" customHeight="1" x14ac:dyDescent="0.3">
      <c r="A63" s="26" t="s">
        <v>67</v>
      </c>
      <c r="B63" s="27"/>
      <c r="C63" s="5"/>
      <c r="D63" s="3">
        <f>[1]Data!B37</f>
        <v>0</v>
      </c>
      <c r="E63" s="28" t="s">
        <v>17</v>
      </c>
      <c r="F63" s="3">
        <f>[1]Data!D37</f>
        <v>0</v>
      </c>
      <c r="G63" s="28" t="s">
        <v>17</v>
      </c>
      <c r="H63" s="6">
        <f>[1]Data!G37</f>
        <v>0</v>
      </c>
      <c r="I63" s="28" t="s">
        <v>34</v>
      </c>
      <c r="J63" s="28">
        <f t="shared" si="0"/>
        <v>0</v>
      </c>
      <c r="K63" s="28">
        <f t="shared" si="1"/>
        <v>0</v>
      </c>
      <c r="L63" s="28">
        <f t="shared" si="2"/>
        <v>0</v>
      </c>
      <c r="M63" s="29"/>
      <c r="N63" s="29"/>
      <c r="O63" s="29"/>
      <c r="P63" s="29"/>
      <c r="Q63" s="30" t="s">
        <v>54</v>
      </c>
      <c r="R63" s="31"/>
    </row>
    <row r="64" spans="1:18" ht="13.65" customHeight="1" x14ac:dyDescent="0.3">
      <c r="A64" s="26" t="s">
        <v>68</v>
      </c>
      <c r="B64" s="27"/>
      <c r="C64" s="5"/>
      <c r="D64" s="3">
        <f>[1]Data!B38</f>
        <v>0</v>
      </c>
      <c r="E64" s="28" t="s">
        <v>17</v>
      </c>
      <c r="F64" s="3">
        <f>[1]Data!D38</f>
        <v>0</v>
      </c>
      <c r="G64" s="28" t="s">
        <v>17</v>
      </c>
      <c r="H64" s="6">
        <f>[1]Data!G38</f>
        <v>0</v>
      </c>
      <c r="I64" s="28" t="s">
        <v>34</v>
      </c>
      <c r="J64" s="28">
        <f t="shared" si="0"/>
        <v>0</v>
      </c>
      <c r="K64" s="28">
        <f t="shared" si="1"/>
        <v>0</v>
      </c>
      <c r="L64" s="28">
        <f t="shared" si="2"/>
        <v>0</v>
      </c>
      <c r="M64" s="29"/>
      <c r="N64" s="29"/>
      <c r="O64" s="29"/>
      <c r="P64" s="29"/>
      <c r="Q64" s="30" t="s">
        <v>54</v>
      </c>
      <c r="R64" s="31"/>
    </row>
    <row r="65" spans="1:18" ht="13.65" customHeight="1" x14ac:dyDescent="0.3">
      <c r="A65" s="26" t="s">
        <v>69</v>
      </c>
      <c r="B65" s="27"/>
      <c r="C65" s="5"/>
      <c r="D65" s="3">
        <f>[1]Data!B39</f>
        <v>0</v>
      </c>
      <c r="E65" s="28" t="s">
        <v>17</v>
      </c>
      <c r="F65" s="3">
        <f>[1]Data!D39</f>
        <v>0</v>
      </c>
      <c r="G65" s="28" t="s">
        <v>17</v>
      </c>
      <c r="H65" s="6">
        <f>[1]Data!G39</f>
        <v>0</v>
      </c>
      <c r="I65" s="28" t="s">
        <v>34</v>
      </c>
      <c r="J65" s="28">
        <f t="shared" si="0"/>
        <v>0</v>
      </c>
      <c r="K65" s="28">
        <f t="shared" si="1"/>
        <v>0</v>
      </c>
      <c r="L65" s="28">
        <f t="shared" si="2"/>
        <v>0</v>
      </c>
      <c r="M65" s="29"/>
      <c r="N65" s="29"/>
      <c r="O65" s="29"/>
      <c r="P65" s="29"/>
      <c r="Q65" s="30" t="s">
        <v>54</v>
      </c>
      <c r="R65" s="31"/>
    </row>
    <row r="66" spans="1:18" ht="13.65" customHeight="1" x14ac:dyDescent="0.3">
      <c r="A66" s="26" t="s">
        <v>70</v>
      </c>
      <c r="B66" s="27"/>
      <c r="C66" s="5"/>
      <c r="D66" s="3">
        <f>[1]Data!B40</f>
        <v>0</v>
      </c>
      <c r="E66" s="28" t="s">
        <v>17</v>
      </c>
      <c r="F66" s="3">
        <f>[1]Data!D40</f>
        <v>0</v>
      </c>
      <c r="G66" s="28" t="s">
        <v>17</v>
      </c>
      <c r="H66" s="6">
        <f>[1]Data!G40</f>
        <v>0</v>
      </c>
      <c r="I66" s="28" t="s">
        <v>34</v>
      </c>
      <c r="J66" s="28">
        <f t="shared" si="0"/>
        <v>0</v>
      </c>
      <c r="K66" s="28">
        <f t="shared" si="1"/>
        <v>0</v>
      </c>
      <c r="L66" s="28">
        <f t="shared" si="2"/>
        <v>0</v>
      </c>
      <c r="M66" s="29"/>
      <c r="N66" s="29"/>
      <c r="O66" s="29"/>
      <c r="P66" s="29"/>
      <c r="Q66" s="30" t="s">
        <v>54</v>
      </c>
      <c r="R66" s="31"/>
    </row>
    <row r="67" spans="1:18" ht="13.65" customHeight="1" x14ac:dyDescent="0.3">
      <c r="A67" s="26" t="s">
        <v>71</v>
      </c>
      <c r="B67" s="27"/>
      <c r="C67" s="5"/>
      <c r="D67" s="3">
        <f>[1]Data!B41</f>
        <v>0</v>
      </c>
      <c r="E67" s="28" t="s">
        <v>17</v>
      </c>
      <c r="F67" s="3">
        <f>[1]Data!D41</f>
        <v>0</v>
      </c>
      <c r="G67" s="28" t="s">
        <v>17</v>
      </c>
      <c r="H67" s="6">
        <f>[1]Data!G41</f>
        <v>0</v>
      </c>
      <c r="I67" s="28" t="s">
        <v>34</v>
      </c>
      <c r="J67" s="28">
        <f t="shared" si="0"/>
        <v>0</v>
      </c>
      <c r="K67" s="28">
        <f t="shared" si="1"/>
        <v>0</v>
      </c>
      <c r="L67" s="28">
        <f t="shared" si="2"/>
        <v>0</v>
      </c>
      <c r="M67" s="29"/>
      <c r="N67" s="29"/>
      <c r="O67" s="29"/>
      <c r="P67" s="29"/>
      <c r="Q67" s="30" t="s">
        <v>54</v>
      </c>
      <c r="R67" s="31"/>
    </row>
    <row r="68" spans="1:18" ht="13.65" customHeight="1" x14ac:dyDescent="0.3">
      <c r="A68" s="26" t="s">
        <v>72</v>
      </c>
      <c r="B68" s="27"/>
      <c r="C68" s="5"/>
      <c r="D68" s="3">
        <f>[1]Data!B42</f>
        <v>0</v>
      </c>
      <c r="E68" s="28" t="s">
        <v>17</v>
      </c>
      <c r="F68" s="3">
        <f>[1]Data!D42</f>
        <v>0</v>
      </c>
      <c r="G68" s="28" t="s">
        <v>17</v>
      </c>
      <c r="H68" s="6">
        <f>[1]Data!G42</f>
        <v>0</v>
      </c>
      <c r="I68" s="28" t="s">
        <v>34</v>
      </c>
      <c r="J68" s="28">
        <f t="shared" si="0"/>
        <v>0</v>
      </c>
      <c r="K68" s="28">
        <f t="shared" si="1"/>
        <v>0</v>
      </c>
      <c r="L68" s="28">
        <f t="shared" si="2"/>
        <v>0</v>
      </c>
      <c r="M68" s="29"/>
      <c r="N68" s="29"/>
      <c r="O68" s="29"/>
      <c r="P68" s="29"/>
      <c r="Q68" s="30" t="s">
        <v>54</v>
      </c>
      <c r="R68" s="31"/>
    </row>
    <row r="69" spans="1:18" ht="15.9" customHeight="1" x14ac:dyDescent="0.3">
      <c r="F69" s="32" t="s">
        <v>73</v>
      </c>
      <c r="G69" s="33"/>
      <c r="H69" s="34">
        <f>SUM(J31:J68)</f>
        <v>0</v>
      </c>
      <c r="I69" s="34" t="s">
        <v>74</v>
      </c>
      <c r="N69" s="59" t="s">
        <v>75</v>
      </c>
      <c r="O69" s="59"/>
      <c r="P69" s="59"/>
      <c r="Q69" s="59"/>
      <c r="R69" s="59"/>
    </row>
    <row r="70" spans="1:18" ht="15.9" customHeight="1" x14ac:dyDescent="0.3">
      <c r="F70" s="32" t="s">
        <v>76</v>
      </c>
      <c r="G70" s="33"/>
      <c r="H70" s="35">
        <f>(SUMIF(M31:M68,1,K31:K68)+SUMIF(N31:N68,1,K31:K68) + SUMIF(O31:O68,1,L31:L68)+SUMIF(P31:P68,1,L31:L68))*1.1/1000</f>
        <v>0</v>
      </c>
      <c r="I70" s="34" t="s">
        <v>77</v>
      </c>
      <c r="M70" s="56"/>
      <c r="N70" s="59"/>
      <c r="O70" s="59"/>
      <c r="P70" s="59"/>
      <c r="Q70" s="59"/>
      <c r="R70" s="59"/>
    </row>
    <row r="71" spans="1:18" ht="15.9" customHeight="1" x14ac:dyDescent="0.3">
      <c r="F71" s="32" t="s">
        <v>78</v>
      </c>
      <c r="G71" s="33"/>
      <c r="H71" s="35">
        <f>(SUMIF(M31:M68,2,K31:K68)+SUMIF(N31:N68,2,K31:K68) + SUMIF(O31:O68,2,L31:L68)+SUMIF(P31:P68,2,L31:L68))*1.1/1000</f>
        <v>0</v>
      </c>
      <c r="I71" s="34" t="s">
        <v>77</v>
      </c>
      <c r="M71" s="56"/>
      <c r="N71" s="59"/>
      <c r="O71" s="59"/>
      <c r="P71" s="59"/>
      <c r="Q71" s="59"/>
      <c r="R71" s="59"/>
    </row>
    <row r="72" spans="1:18" ht="24" customHeight="1" x14ac:dyDescent="0.3"/>
    <row r="73" spans="1:18" x14ac:dyDescent="0.3">
      <c r="A73" s="60" t="s">
        <v>81</v>
      </c>
      <c r="B73" s="60"/>
      <c r="C73" s="60"/>
      <c r="D73" s="60"/>
      <c r="E73" s="60"/>
      <c r="F73" s="60"/>
      <c r="G73" s="60"/>
      <c r="H73" s="60"/>
      <c r="I73" s="60"/>
      <c r="J73" s="60"/>
      <c r="K73" s="60"/>
      <c r="L73" s="60"/>
      <c r="M73" s="60"/>
      <c r="N73" s="60"/>
      <c r="O73" s="60"/>
      <c r="P73" s="60"/>
      <c r="Q73" s="60"/>
      <c r="R73" s="60"/>
    </row>
    <row r="74" spans="1:18" x14ac:dyDescent="0.3">
      <c r="A74" s="56"/>
      <c r="B74" s="56"/>
      <c r="C74" s="56"/>
      <c r="D74" s="56"/>
      <c r="E74" s="56"/>
      <c r="F74" s="56"/>
      <c r="G74" s="56"/>
      <c r="H74" s="56"/>
      <c r="I74" s="56"/>
      <c r="J74" s="56"/>
      <c r="K74" s="56"/>
      <c r="L74" s="56"/>
      <c r="M74" s="56"/>
      <c r="N74" s="56"/>
      <c r="O74" s="56"/>
      <c r="P74" s="56"/>
      <c r="Q74" s="56"/>
      <c r="R74" s="56"/>
    </row>
    <row r="75" spans="1:18" ht="5.25" customHeight="1" x14ac:dyDescent="0.3"/>
    <row r="76" spans="1:18" ht="29.25" customHeight="1" x14ac:dyDescent="0.3">
      <c r="C76" s="36"/>
      <c r="D76" s="56"/>
      <c r="E76" s="56"/>
      <c r="F76" s="56"/>
      <c r="G76" s="56"/>
      <c r="H76" s="56"/>
      <c r="I76" s="56"/>
      <c r="J76" s="56"/>
      <c r="K76" s="56"/>
      <c r="L76" s="56"/>
      <c r="M76" s="56"/>
      <c r="N76" s="56"/>
      <c r="O76" s="56"/>
      <c r="P76" s="56"/>
      <c r="Q76" s="56"/>
      <c r="R76" s="56"/>
    </row>
  </sheetData>
  <sheetProtection algorithmName="SHA-512" hashValue="gCveKToW5pzGjpw69CPsgNrtTItM1qN4gZx1kSJswi+eUcuOnFfF1spwKwq2oA0NlStoE6dmxiPWezzf7qg+mg==" saltValue="lJDV/DPniOneotGSu4P19w==" spinCount="100000" sheet="1" objects="1" scenarios="1"/>
  <mergeCells count="47">
    <mergeCell ref="A74:R74"/>
    <mergeCell ref="D76:R76"/>
    <mergeCell ref="H29:I29"/>
    <mergeCell ref="D30:G30"/>
    <mergeCell ref="H30:R30"/>
    <mergeCell ref="N69:R71"/>
    <mergeCell ref="M70:M71"/>
    <mergeCell ref="A73:R73"/>
    <mergeCell ref="H18:R25"/>
    <mergeCell ref="H27:I27"/>
    <mergeCell ref="B28:B29"/>
    <mergeCell ref="C28:C29"/>
    <mergeCell ref="D28:E28"/>
    <mergeCell ref="F28:G28"/>
    <mergeCell ref="H28:I28"/>
    <mergeCell ref="M28:P28"/>
    <mergeCell ref="D29:E29"/>
    <mergeCell ref="F29:G29"/>
    <mergeCell ref="A14:C15"/>
    <mergeCell ref="D14:G15"/>
    <mergeCell ref="H14:P15"/>
    <mergeCell ref="R14:R15"/>
    <mergeCell ref="A16:C17"/>
    <mergeCell ref="D16:G17"/>
    <mergeCell ref="H16:R17"/>
    <mergeCell ref="A10:C11"/>
    <mergeCell ref="D10:G11"/>
    <mergeCell ref="H10:P11"/>
    <mergeCell ref="R10:R11"/>
    <mergeCell ref="A12:C13"/>
    <mergeCell ref="D12:G13"/>
    <mergeCell ref="H12:P13"/>
    <mergeCell ref="R12:R13"/>
    <mergeCell ref="A6:C7"/>
    <mergeCell ref="D6:G7"/>
    <mergeCell ref="H6:P7"/>
    <mergeCell ref="R6:R7"/>
    <mergeCell ref="A8:C9"/>
    <mergeCell ref="D8:G9"/>
    <mergeCell ref="H8:P9"/>
    <mergeCell ref="R8:R9"/>
    <mergeCell ref="B5:R5"/>
    <mergeCell ref="A1:R1"/>
    <mergeCell ref="A2:R2"/>
    <mergeCell ref="B3:R3"/>
    <mergeCell ref="B4:F4"/>
    <mergeCell ref="G4:R4"/>
  </mergeCells>
  <dataValidations count="2">
    <dataValidation type="list" allowBlank="1" showInputMessage="1" showErrorMessage="1" sqref="M31:P68" xr:uid="{00000000-0002-0000-0000-000000000000}">
      <formula1>$M$27:$N$27</formula1>
    </dataValidation>
    <dataValidation type="list" allowBlank="1" showInputMessage="1" showErrorMessage="1" sqref="Q31:Q68" xr:uid="{00000000-0002-0000-0000-000001000000}">
      <formula1>"x - y,y - x"</formula1>
    </dataValidation>
  </dataValidations>
  <hyperlinks>
    <hyperlink ref="B3" r:id="rId1" xr:uid="{00000000-0004-0000-0000-000000000000}"/>
    <hyperlink ref="G4" r:id="rId2" xr:uid="{00000000-0004-0000-0000-000001000000}"/>
  </hyperlinks>
  <pageMargins left="0.70866141732283472" right="0.70866141732283472" top="0.78740157480314965" bottom="0.78740157480314965" header="0.31496062992125984" footer="0.31496062992125984"/>
  <pageSetup paperSize="9" scale="73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Tomas Dominik</dc:creator>
  <cp:keywords>řezání lamina na míru</cp:keywords>
  <cp:lastModifiedBy>Tomas Dominik</cp:lastModifiedBy>
  <cp:lastPrinted>2021-03-10T16:59:24Z</cp:lastPrinted>
  <dcterms:created xsi:type="dcterms:W3CDTF">2021-02-03T14:52:33Z</dcterms:created>
  <dcterms:modified xsi:type="dcterms:W3CDTF">2021-03-10T17:21:47Z</dcterms:modified>
</cp:coreProperties>
</file>